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SINTESI DATI E INFO" sheetId="1" r:id="rId1"/>
  </sheets>
  <externalReferences>
    <externalReference r:id="rId2"/>
    <externalReference r:id="rId3"/>
  </externalReferences>
  <definedNames>
    <definedName name="_xlnm.Print_Titles" localSheetId="0">'SINTESI DATI E INFO'!$1:$5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
  <c r="B6"/>
  <c r="C6"/>
  <c r="C7"/>
  <c r="C8"/>
  <c r="C9"/>
  <c r="C10"/>
  <c r="B11"/>
  <c r="C11"/>
  <c r="C12"/>
  <c r="C13"/>
  <c r="C15"/>
  <c r="C16"/>
  <c r="C17"/>
  <c r="C18"/>
  <c r="C19"/>
  <c r="C20"/>
  <c r="C21"/>
  <c r="C22"/>
  <c r="C23"/>
  <c r="C24"/>
  <c r="C25"/>
  <c r="C26"/>
  <c r="C35"/>
  <c r="C36"/>
  <c r="C38"/>
  <c r="C39"/>
  <c r="C40"/>
  <c r="C41"/>
  <c r="C42"/>
  <c r="C43"/>
  <c r="C44"/>
  <c r="C45"/>
  <c r="C46"/>
  <c r="C47"/>
  <c r="C48"/>
  <c r="C49"/>
  <c r="C50"/>
  <c r="C51"/>
  <c r="C52"/>
  <c r="C53"/>
  <c r="C54"/>
  <c r="C58"/>
  <c r="C59"/>
  <c r="C60"/>
  <c r="C61"/>
  <c r="C62"/>
  <c r="C63"/>
  <c r="C65"/>
  <c r="C66"/>
  <c r="C67"/>
  <c r="C68"/>
  <c r="C69"/>
  <c r="C70"/>
  <c r="C71"/>
  <c r="C72"/>
  <c r="C73"/>
  <c r="C74"/>
  <c r="C75"/>
  <c r="C76"/>
  <c r="C77"/>
  <c r="C78"/>
  <c r="C80"/>
</calcChain>
</file>

<file path=xl/sharedStrings.xml><?xml version="1.0" encoding="utf-8"?>
<sst xmlns="http://schemas.openxmlformats.org/spreadsheetml/2006/main" count="1016" uniqueCount="228">
  <si>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</si>
  <si>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</si>
  <si>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</si>
  <si>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</si>
  <si>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</si>
  <si>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</si>
  <si>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</si>
  <si>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</si>
  <si>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</si>
  <si>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</si>
  <si>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</si>
  <si>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</si>
  <si>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</si>
  <si>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</si>
  <si>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</si>
  <si>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</si>
  <si>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</si>
  <si>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</si>
  <si>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</si>
  <si>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</si>
  <si>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</si>
  <si>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</si>
  <si>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</si>
  <si>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</si>
  <si>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</si>
  <si>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</si>
  <si>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</si>
  <si>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</si>
  <si>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</si>
  <si>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</si>
  <si>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</si>
  <si>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</si>
  <si>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</si>
  <si>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</si>
  <si>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</si>
  <si>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</si>
  <si>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</si>
  <si>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</si>
  <si>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</si>
  <si>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</si>
  <si>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</si>
  <si>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</si>
  <si>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</si>
  <si>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</si>
  <si>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</si>
  <si>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</si>
  <si>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</si>
  <si>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</si>
  <si>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</si>
  <si>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</si>
  <si>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</si>
  <si>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</si>
  <si>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</si>
  <si>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</si>
  <si>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</si>
  <si>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</si>
  <si>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</si>
  <si>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</si>
  <si>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</si>
  <si>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</si>
  <si>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</si>
  <si>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</si>
  <si>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</si>
  <si>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</si>
  <si>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</si>
  <si>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</si>
  <si>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</si>
  <si>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</si>
  <si>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</si>
  <si>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</si>
  <si>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</si>
  <si>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</si>
  <si>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</si>
  <si>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</si>
  <si>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</si>
  <si>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</si>
  <si>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</si>
  <si>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</si>
  <si>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</si>
  <si>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</si>
  <si>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</si>
  <si>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</si>
  <si>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</si>
  <si>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</si>
  <si>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</si>
  <si>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</si>
  <si>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</si>
  <si>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</si>
  <si>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</si>
  <si>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</si>
  <si>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</si>
  <si>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</si>
  <si>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</si>
  <si>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</si>
  <si>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</si>
  <si>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</si>
  <si>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</si>
  <si>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</si>
  <si>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</si>
  <si>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</si>
  <si>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</si>
  <si>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</si>
  <si>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</si>
  <si>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</si>
  <si>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</si>
  <si>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</si>
  <si>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</si>
  <si>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</si>
  <si>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</si>
  <si>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</si>
  <si>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</si>
  <si>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</si>
  <si>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</si>
  <si>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</si>
  <si>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</si>
  <si>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</si>
  <si>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</si>
  <si>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</si>
  <si>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</si>
  <si>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</si>
  <si>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</si>
  <si>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</si>
  <si>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</si>
  <si>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</si>
  <si>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</si>
  <si>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</si>
  <si>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</si>
  <si>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</si>
  <si>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</si>
  <si>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</si>
  <si>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</si>
  <si>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</si>
  <si>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</si>
  <si>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</si>
  <si>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</si>
  <si>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</si>
  <si>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</si>
  <si>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</si>
  <si>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</si>
  <si>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</si>
  <si>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</si>
  <si>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</si>
  <si>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</si>
  <si>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</si>
  <si>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</si>
  <si>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</si>
  <si>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</si>
  <si>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</si>
  <si>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</si>
  <si>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</si>
  <si>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</si>
  <si>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</si>
  <si>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</si>
  <si>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</si>
  <si>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</si>
  <si>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</si>
  <si>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</si>
  <si>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</si>
  <si>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</si>
  <si>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</si>
  <si>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</si>
  <si>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</si>
  <si>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</si>
  <si>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</si>
  <si>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</si>
  <si>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</si>
  <si>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</si>
  <si>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</si>
  <si>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</si>
  <si>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</si>
  <si>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</si>
  <si>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</si>
  <si>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</si>
  <si>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</si>
  <si>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</si>
  <si>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</si>
  <si>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</si>
  <si>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</si>
  <si>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</si>
  <si>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</si>
  <si>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</si>
  <si>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</si>
  <si>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</si>
  <si>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</si>
  <si>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</si>
  <si>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</si>
  <si>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</si>
  <si>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</si>
  <si>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</si>
  <si>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</si>
  <si>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</si>
  <si>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</si>
  <si>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</si>
  <si>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</si>
  <si>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</si>
  <si>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</si>
  <si>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</si>
  <si>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</si>
  <si>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</si>
  <si>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</si>
  <si>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</si>
  <si>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</si>
  <si>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</si>
  <si>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</si>
  <si>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</si>
  <si>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</si>
  <si>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</si>
  <si>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</si>
  <si>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</si>
  <si>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</si>
  <si>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</si>
  <si>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</si>
  <si>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</si>
  <si>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</si>
  <si>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</si>
  <si>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</si>
  <si>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</si>
  <si>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</si>
  <si>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</si>
  <si>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</si>
  <si>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</si>
  <si>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</si>
  <si>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DATI OGGETTIVI PER LA STIMA DEL RISCHIO</t>
  </si>
  <si>
    <t xml:space="preserve"> dati di cui se ne è a conoscenza per memoria storica - autovalutazione - esame delle procedure in essere e degli eventi accaduti nel 2019</t>
  </si>
  <si>
    <t>esiti dei controlli interni - dati di cui se ne è a conoscenza per memoria storica - autovalutazione - esame delle mprocedure in essere e degli eventi accaduti nel 2019</t>
  </si>
  <si>
    <t>esiti dei controlli interni - dati di cui se ne è a conoscenza per memoria storica - autovalutazione - esame delle mprocedure in essere e degli eventi accaduti nel 2019 - informazioni da parte del responsabile del processo, ed in particolar modo del RUP</t>
  </si>
  <si>
    <t>quali sono i dati presi in considerazione per la stima del rischio? (casellari giudiziari, rassegne stampa, interviste ai dipendenti, segnalazioni pervenute, atti giudiziari, esisti dei controlli interni, dati di cui se ne è a conoscenza per memoria storica, autovalutazione, altro)</t>
  </si>
  <si>
    <t>Valutazione Documento di sintesi dati ed informazioni</t>
  </si>
</sst>
</file>

<file path=xl/styles.xml><?xml version="1.0" encoding="utf-8"?>
<styleSheet xmlns="http://schemas.openxmlformats.org/spreadsheetml/2006/main">
  <fonts count="5">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5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3" fillId="0" borderId="0" xfId="0" applyFont="1" applyAlignment="1">
      <alignment vertical="center" wrapText="1"/>
    </xf>
    <xf numFmtId="0" fontId="3" fillId="0" borderId="8"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4" xfId="0" applyFont="1" applyFill="1" applyBorder="1" applyAlignment="1">
      <alignment vertical="center" wrapText="1"/>
    </xf>
    <xf numFmtId="0" fontId="3" fillId="0" borderId="13" xfId="0" applyFont="1" applyFill="1" applyBorder="1" applyAlignment="1">
      <alignment vertical="center" wrapText="1"/>
    </xf>
    <xf numFmtId="0" fontId="4" fillId="2" borderId="13" xfId="0" applyFont="1" applyFill="1" applyBorder="1" applyAlignment="1">
      <alignment horizontal="center" vertical="center" wrapText="1"/>
    </xf>
    <xf numFmtId="0" fontId="3" fillId="0" borderId="0" xfId="0" applyFont="1"/>
    <xf numFmtId="0" fontId="4" fillId="2" borderId="1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4" xfId="0" applyFont="1" applyBorder="1" applyAlignment="1">
      <alignment vertical="center"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8"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92"/>
  <sheetViews>
    <sheetView tabSelected="1" zoomScale="82" zoomScaleNormal="82" workbookViewId="0">
      <selection activeCell="F48" sqref="F48"/>
    </sheetView>
  </sheetViews>
  <sheetFormatPr defaultRowHeight="15"/>
  <cols>
    <col min="1" max="1" width="14" style="2" customWidth="1"/>
    <col min="2" max="2" width="15.7109375" style="2" customWidth="1"/>
    <col min="3" max="3" width="19.42578125" style="2" customWidth="1"/>
    <col min="4" max="4" width="19.42578125" style="3" customWidth="1"/>
    <col min="5" max="5" width="34.42578125" style="6" customWidth="1"/>
    <col min="6" max="6" width="17.28515625" style="6" customWidth="1"/>
    <col min="7" max="7" width="17" style="6" customWidth="1"/>
    <col min="8" max="8" width="14.28515625" style="8" customWidth="1"/>
    <col min="9" max="9" width="14.42578125" style="8" customWidth="1"/>
    <col min="10" max="10" width="13.7109375" style="8" customWidth="1"/>
    <col min="11" max="11" width="13.28515625" style="8" customWidth="1"/>
    <col min="12" max="13" width="15.85546875" style="8" customWidth="1"/>
    <col min="14" max="14" width="29.85546875" style="6" customWidth="1"/>
    <col min="15" max="16384" width="9.140625" style="1"/>
  </cols>
  <sheetData>
    <row r="1" spans="1:14" customFormat="1" ht="19.5">
      <c r="A1" s="4" t="s">
        <v>163</v>
      </c>
      <c r="E1" s="16"/>
      <c r="F1" s="16"/>
      <c r="G1" s="16"/>
      <c r="H1" s="8"/>
      <c r="I1" s="8"/>
      <c r="J1" s="8"/>
      <c r="K1" s="8"/>
      <c r="L1" s="8"/>
      <c r="M1" s="8"/>
      <c r="N1" s="6"/>
    </row>
    <row r="2" spans="1:14" customFormat="1" ht="19.5">
      <c r="A2" s="5" t="s">
        <v>227</v>
      </c>
      <c r="E2" s="16"/>
      <c r="F2" s="16"/>
      <c r="G2" s="16"/>
      <c r="H2" s="8"/>
      <c r="I2" s="8"/>
      <c r="J2" s="8"/>
      <c r="K2" s="8"/>
      <c r="L2" s="8"/>
      <c r="M2" s="8"/>
      <c r="N2" s="6"/>
    </row>
    <row r="3" spans="1:14" customFormat="1" ht="15.75" thickBot="1">
      <c r="E3" s="16"/>
      <c r="F3" s="16"/>
      <c r="G3" s="16"/>
      <c r="H3" s="8"/>
      <c r="I3" s="8"/>
      <c r="J3" s="8"/>
      <c r="K3" s="8"/>
      <c r="L3" s="8"/>
      <c r="M3" s="8"/>
      <c r="N3" s="6"/>
    </row>
    <row r="4" spans="1:14" s="6" customFormat="1" ht="24">
      <c r="A4" s="52" t="s">
        <v>0</v>
      </c>
      <c r="B4" s="50" t="s">
        <v>1</v>
      </c>
      <c r="C4" s="47" t="s">
        <v>9</v>
      </c>
      <c r="D4" s="47" t="s">
        <v>10</v>
      </c>
      <c r="E4" s="47" t="s">
        <v>33</v>
      </c>
      <c r="F4" s="47" t="s">
        <v>175</v>
      </c>
      <c r="G4" s="47" t="s">
        <v>208</v>
      </c>
      <c r="H4" s="54" t="s">
        <v>210</v>
      </c>
      <c r="I4" s="54"/>
      <c r="J4" s="54"/>
      <c r="K4" s="54"/>
      <c r="L4" s="54"/>
      <c r="M4" s="54"/>
      <c r="N4" s="36" t="s">
        <v>222</v>
      </c>
    </row>
    <row r="5" spans="1:14" s="6" customFormat="1" ht="96.75" thickBot="1">
      <c r="A5" s="53"/>
      <c r="B5" s="51"/>
      <c r="C5" s="48"/>
      <c r="D5" s="48"/>
      <c r="E5" s="48"/>
      <c r="F5" s="48"/>
      <c r="G5" s="48"/>
      <c r="H5" s="15" t="s">
        <v>211</v>
      </c>
      <c r="I5" s="15" t="s">
        <v>212</v>
      </c>
      <c r="J5" s="15" t="s">
        <v>213</v>
      </c>
      <c r="K5" s="15" t="s">
        <v>214</v>
      </c>
      <c r="L5" s="15" t="s">
        <v>215</v>
      </c>
      <c r="M5" s="15" t="s">
        <v>216</v>
      </c>
      <c r="N5" s="17" t="s">
        <v>226</v>
      </c>
    </row>
    <row r="6" spans="1:14" s="8" customFormat="1" ht="60">
      <c r="A6" s="40" t="s">
        <v>7</v>
      </c>
      <c r="B6" s="37" t="str">
        <f>'[1]Mappatura-rappresent. grafica'!$A$2</f>
        <v xml:space="preserve">acquisizione e progressione del personale </v>
      </c>
      <c r="C6" s="7" t="str">
        <f>'[1]Mappatura-rappresent. grafica'!C2</f>
        <v>pianificazione dei fabbisogno</v>
      </c>
      <c r="D6" s="7" t="s">
        <v>105</v>
      </c>
      <c r="E6" s="7" t="s">
        <v>42</v>
      </c>
      <c r="F6" s="7" t="s">
        <v>176</v>
      </c>
      <c r="G6" s="7" t="s">
        <v>209</v>
      </c>
      <c r="H6" s="18" t="s">
        <v>217</v>
      </c>
      <c r="I6" s="18" t="s">
        <v>217</v>
      </c>
      <c r="J6" s="18" t="s">
        <v>218</v>
      </c>
      <c r="K6" s="18" t="s">
        <v>218</v>
      </c>
      <c r="L6" s="18" t="s">
        <v>218</v>
      </c>
      <c r="M6" s="18" t="s">
        <v>219</v>
      </c>
      <c r="N6" s="19" t="s">
        <v>223</v>
      </c>
    </row>
    <row r="7" spans="1:14" s="8" customFormat="1" ht="60">
      <c r="A7" s="41"/>
      <c r="B7" s="38"/>
      <c r="C7" s="9" t="str">
        <f>'[1]Mappatura-rappresent. grafica'!C3</f>
        <v>Elaborazione e pubblicazione del bando di selezione</v>
      </c>
      <c r="D7" s="9" t="s">
        <v>106</v>
      </c>
      <c r="E7" s="9" t="s">
        <v>43</v>
      </c>
      <c r="F7" s="9" t="s">
        <v>180</v>
      </c>
      <c r="G7" s="9" t="s">
        <v>209</v>
      </c>
      <c r="H7" s="20" t="s">
        <v>217</v>
      </c>
      <c r="I7" s="20" t="s">
        <v>220</v>
      </c>
      <c r="J7" s="20" t="s">
        <v>218</v>
      </c>
      <c r="K7" s="20" t="s">
        <v>219</v>
      </c>
      <c r="L7" s="20" t="s">
        <v>218</v>
      </c>
      <c r="M7" s="20" t="s">
        <v>219</v>
      </c>
      <c r="N7" s="21" t="s">
        <v>223</v>
      </c>
    </row>
    <row r="8" spans="1:14" s="8" customFormat="1" ht="84">
      <c r="A8" s="41"/>
      <c r="B8" s="38"/>
      <c r="C8" s="9" t="str">
        <f>'[1]Mappatura-rappresent. grafica'!C4</f>
        <v>Ricezione ed analisi delle domande</v>
      </c>
      <c r="D8" s="9" t="s">
        <v>160</v>
      </c>
      <c r="E8" s="9" t="s">
        <v>90</v>
      </c>
      <c r="F8" s="9" t="s">
        <v>177</v>
      </c>
      <c r="G8" s="9" t="s">
        <v>209</v>
      </c>
      <c r="H8" s="20" t="s">
        <v>217</v>
      </c>
      <c r="I8" s="20" t="s">
        <v>220</v>
      </c>
      <c r="J8" s="20" t="s">
        <v>218</v>
      </c>
      <c r="K8" s="20" t="s">
        <v>218</v>
      </c>
      <c r="L8" s="20" t="s">
        <v>218</v>
      </c>
      <c r="M8" s="20" t="s">
        <v>219</v>
      </c>
      <c r="N8" s="21" t="s">
        <v>224</v>
      </c>
    </row>
    <row r="9" spans="1:14" s="8" customFormat="1" ht="60">
      <c r="A9" s="41"/>
      <c r="B9" s="38"/>
      <c r="C9" s="9" t="str">
        <f>'[1]Mappatura-rappresent. grafica'!C5</f>
        <v xml:space="preserve">Espletamento prove </v>
      </c>
      <c r="D9" s="9" t="s">
        <v>107</v>
      </c>
      <c r="E9" s="9" t="s">
        <v>44</v>
      </c>
      <c r="F9" s="9" t="s">
        <v>178</v>
      </c>
      <c r="G9" s="9" t="s">
        <v>209</v>
      </c>
      <c r="H9" s="20" t="s">
        <v>217</v>
      </c>
      <c r="I9" s="20" t="s">
        <v>220</v>
      </c>
      <c r="J9" s="20" t="s">
        <v>218</v>
      </c>
      <c r="K9" s="20" t="s">
        <v>219</v>
      </c>
      <c r="L9" s="20" t="s">
        <v>218</v>
      </c>
      <c r="M9" s="20" t="s">
        <v>219</v>
      </c>
      <c r="N9" s="21" t="s">
        <v>224</v>
      </c>
    </row>
    <row r="10" spans="1:14" s="8" customFormat="1" ht="60.75" thickBot="1">
      <c r="A10" s="41"/>
      <c r="B10" s="39"/>
      <c r="C10" s="10" t="str">
        <f>'[1]Mappatura-rappresent. grafica'!C6</f>
        <v>Assunzione e/o attribuzione progressione</v>
      </c>
      <c r="D10" s="10" t="s">
        <v>105</v>
      </c>
      <c r="E10" s="10" t="s">
        <v>91</v>
      </c>
      <c r="F10" s="10" t="s">
        <v>179</v>
      </c>
      <c r="G10" s="10" t="s">
        <v>209</v>
      </c>
      <c r="H10" s="22" t="s">
        <v>217</v>
      </c>
      <c r="I10" s="22" t="s">
        <v>217</v>
      </c>
      <c r="J10" s="22" t="s">
        <v>218</v>
      </c>
      <c r="K10" s="22" t="s">
        <v>219</v>
      </c>
      <c r="L10" s="22" t="s">
        <v>218</v>
      </c>
      <c r="M10" s="22" t="s">
        <v>219</v>
      </c>
      <c r="N10" s="23" t="s">
        <v>224</v>
      </c>
    </row>
    <row r="11" spans="1:14" s="8" customFormat="1" ht="60">
      <c r="A11" s="41"/>
      <c r="B11" s="37" t="str">
        <f>'[1]Mappatura-rappresent. grafica'!$B$7</f>
        <v>gestione lavoro sommisnistrato</v>
      </c>
      <c r="C11" s="7" t="str">
        <f>'[1]Mappatura-rappresent. grafica'!C7</f>
        <v>Individuazione profili/requisiti da selezionare</v>
      </c>
      <c r="D11" s="7" t="s">
        <v>105</v>
      </c>
      <c r="E11" s="7" t="s">
        <v>43</v>
      </c>
      <c r="F11" s="7" t="s">
        <v>180</v>
      </c>
      <c r="G11" s="7" t="s">
        <v>209</v>
      </c>
      <c r="H11" s="18" t="s">
        <v>217</v>
      </c>
      <c r="I11" s="18" t="s">
        <v>217</v>
      </c>
      <c r="J11" s="18" t="s">
        <v>218</v>
      </c>
      <c r="K11" s="18" t="s">
        <v>219</v>
      </c>
      <c r="L11" s="18" t="s">
        <v>218</v>
      </c>
      <c r="M11" s="18" t="s">
        <v>219</v>
      </c>
      <c r="N11" s="19" t="s">
        <v>224</v>
      </c>
    </row>
    <row r="12" spans="1:14" s="8" customFormat="1" ht="60">
      <c r="A12" s="41"/>
      <c r="B12" s="38"/>
      <c r="C12" s="9" t="str">
        <f>'[1]Mappatura-rappresent. grafica'!C8</f>
        <v>Svolgimento della procedura di valutazione comparativa</v>
      </c>
      <c r="D12" s="9" t="s">
        <v>13</v>
      </c>
      <c r="E12" s="9" t="s">
        <v>45</v>
      </c>
      <c r="F12" s="9" t="s">
        <v>177</v>
      </c>
      <c r="G12" s="9" t="s">
        <v>209</v>
      </c>
      <c r="H12" s="20" t="s">
        <v>217</v>
      </c>
      <c r="I12" s="20" t="s">
        <v>217</v>
      </c>
      <c r="J12" s="20" t="s">
        <v>218</v>
      </c>
      <c r="K12" s="20" t="s">
        <v>218</v>
      </c>
      <c r="L12" s="20" t="s">
        <v>218</v>
      </c>
      <c r="M12" s="20" t="s">
        <v>219</v>
      </c>
      <c r="N12" s="21" t="s">
        <v>224</v>
      </c>
    </row>
    <row r="13" spans="1:14" s="8" customFormat="1" ht="24.75" thickBot="1">
      <c r="A13" s="42"/>
      <c r="B13" s="38"/>
      <c r="C13" s="9" t="str">
        <f>'[1]Mappatura-rappresent. grafica'!C9</f>
        <v>Inserimento delle risorse</v>
      </c>
      <c r="D13" s="9" t="s">
        <v>105</v>
      </c>
      <c r="E13" s="9" t="s">
        <v>46</v>
      </c>
      <c r="F13" s="9" t="s">
        <v>181</v>
      </c>
      <c r="G13" s="9" t="s">
        <v>209</v>
      </c>
      <c r="H13" s="20"/>
      <c r="I13" s="20"/>
      <c r="J13" s="20"/>
      <c r="K13" s="20"/>
      <c r="L13" s="20"/>
      <c r="M13" s="20"/>
      <c r="N13" s="21"/>
    </row>
    <row r="14" spans="1:14" s="8" customFormat="1" ht="96">
      <c r="A14" s="40" t="s">
        <v>8</v>
      </c>
      <c r="B14" s="37" t="s">
        <v>12</v>
      </c>
      <c r="C14" s="7" t="str">
        <f>'[2]Map.Doc.Des.Att. P1'!B16</f>
        <v>analisi dei fabbisogni</v>
      </c>
      <c r="D14" s="7" t="s">
        <v>13</v>
      </c>
      <c r="E14" s="7" t="s">
        <v>122</v>
      </c>
      <c r="F14" s="7" t="s">
        <v>180</v>
      </c>
      <c r="G14" s="7" t="s">
        <v>209</v>
      </c>
      <c r="H14" s="18" t="s">
        <v>220</v>
      </c>
      <c r="I14" s="18" t="s">
        <v>217</v>
      </c>
      <c r="J14" s="18" t="s">
        <v>218</v>
      </c>
      <c r="K14" s="18" t="s">
        <v>218</v>
      </c>
      <c r="L14" s="18" t="s">
        <v>219</v>
      </c>
      <c r="M14" s="18" t="s">
        <v>219</v>
      </c>
      <c r="N14" s="19" t="s">
        <v>225</v>
      </c>
    </row>
    <row r="15" spans="1:14" s="8" customFormat="1" ht="96.75" thickBot="1">
      <c r="A15" s="41"/>
      <c r="B15" s="49"/>
      <c r="C15" s="30" t="str">
        <f>'[2]Map.Doc.Des.Att. P1'!B17</f>
        <v>programmazione</v>
      </c>
      <c r="D15" s="30" t="s">
        <v>149</v>
      </c>
      <c r="E15" s="30" t="s">
        <v>123</v>
      </c>
      <c r="F15" s="30" t="s">
        <v>178</v>
      </c>
      <c r="G15" s="30" t="s">
        <v>209</v>
      </c>
      <c r="H15" s="27" t="s">
        <v>217</v>
      </c>
      <c r="I15" s="27" t="s">
        <v>217</v>
      </c>
      <c r="J15" s="27" t="s">
        <v>218</v>
      </c>
      <c r="K15" s="27" t="s">
        <v>219</v>
      </c>
      <c r="L15" s="27" t="s">
        <v>219</v>
      </c>
      <c r="M15" s="27" t="s">
        <v>219</v>
      </c>
      <c r="N15" s="28" t="s">
        <v>225</v>
      </c>
    </row>
    <row r="16" spans="1:14" s="8" customFormat="1" ht="96">
      <c r="A16" s="41"/>
      <c r="B16" s="37" t="s">
        <v>14</v>
      </c>
      <c r="C16" s="7" t="str">
        <f>'[2]Map.Doc.Des.Att. P2'!B16</f>
        <v>progettazione della prestazione contrattuale</v>
      </c>
      <c r="D16" s="7" t="s">
        <v>15</v>
      </c>
      <c r="E16" s="7" t="s">
        <v>124</v>
      </c>
      <c r="F16" s="7" t="s">
        <v>182</v>
      </c>
      <c r="G16" s="7" t="s">
        <v>209</v>
      </c>
      <c r="H16" s="18" t="s">
        <v>217</v>
      </c>
      <c r="I16" s="18" t="s">
        <v>217</v>
      </c>
      <c r="J16" s="24" t="s">
        <v>218</v>
      </c>
      <c r="K16" s="24" t="s">
        <v>218</v>
      </c>
      <c r="L16" s="24" t="s">
        <v>219</v>
      </c>
      <c r="M16" s="24" t="s">
        <v>219</v>
      </c>
      <c r="N16" s="19" t="s">
        <v>225</v>
      </c>
    </row>
    <row r="17" spans="1:14" s="8" customFormat="1" ht="96">
      <c r="A17" s="41"/>
      <c r="B17" s="38"/>
      <c r="C17" s="9" t="str">
        <f>'[2]Map.Doc.Des.Att. P2'!B17</f>
        <v>Verifica e validazione del progetto</v>
      </c>
      <c r="D17" s="9" t="s">
        <v>16</v>
      </c>
      <c r="E17" s="9" t="s">
        <v>125</v>
      </c>
      <c r="F17" s="9" t="s">
        <v>183</v>
      </c>
      <c r="G17" s="9" t="s">
        <v>209</v>
      </c>
      <c r="H17" s="20" t="s">
        <v>217</v>
      </c>
      <c r="I17" s="20" t="s">
        <v>220</v>
      </c>
      <c r="J17" s="26" t="s">
        <v>218</v>
      </c>
      <c r="K17" s="26" t="s">
        <v>219</v>
      </c>
      <c r="L17" s="26" t="s">
        <v>219</v>
      </c>
      <c r="M17" s="26" t="s">
        <v>219</v>
      </c>
      <c r="N17" s="21" t="s">
        <v>225</v>
      </c>
    </row>
    <row r="18" spans="1:14" s="8" customFormat="1" ht="96">
      <c r="A18" s="41"/>
      <c r="B18" s="38"/>
      <c r="C18" s="9" t="str">
        <f>'[2]Map.Doc.Des.Att. P2'!B18</f>
        <v>Nomina coordinatore in materia di sicurezza e salute durante la progettazione</v>
      </c>
      <c r="D18" s="9" t="s">
        <v>148</v>
      </c>
      <c r="E18" s="9" t="s">
        <v>34</v>
      </c>
      <c r="F18" s="9" t="s">
        <v>184</v>
      </c>
      <c r="G18" s="9" t="s">
        <v>209</v>
      </c>
      <c r="H18" s="20" t="s">
        <v>217</v>
      </c>
      <c r="I18" s="20" t="s">
        <v>220</v>
      </c>
      <c r="J18" s="20" t="s">
        <v>218</v>
      </c>
      <c r="K18" s="20" t="s">
        <v>219</v>
      </c>
      <c r="L18" s="20" t="s">
        <v>219</v>
      </c>
      <c r="M18" s="20" t="s">
        <v>219</v>
      </c>
      <c r="N18" s="21" t="s">
        <v>225</v>
      </c>
    </row>
    <row r="19" spans="1:14" s="8" customFormat="1" ht="96">
      <c r="A19" s="41"/>
      <c r="B19" s="38"/>
      <c r="C19" s="9" t="str">
        <f>'[2]Map.Doc.Des.Att. P2'!B19</f>
        <v>Consultazioni preliminari di mercato</v>
      </c>
      <c r="D19" s="9" t="s">
        <v>13</v>
      </c>
      <c r="E19" s="9" t="s">
        <v>35</v>
      </c>
      <c r="F19" s="9" t="s">
        <v>180</v>
      </c>
      <c r="G19" s="9" t="s">
        <v>209</v>
      </c>
      <c r="H19" s="26" t="s">
        <v>217</v>
      </c>
      <c r="I19" s="26" t="s">
        <v>217</v>
      </c>
      <c r="J19" s="20" t="s">
        <v>218</v>
      </c>
      <c r="K19" s="20" t="s">
        <v>219</v>
      </c>
      <c r="L19" s="20" t="s">
        <v>219</v>
      </c>
      <c r="M19" s="20" t="s">
        <v>219</v>
      </c>
      <c r="N19" s="21" t="s">
        <v>225</v>
      </c>
    </row>
    <row r="20" spans="1:14" s="8" customFormat="1" ht="96">
      <c r="A20" s="41"/>
      <c r="B20" s="38"/>
      <c r="C20" s="9" t="str">
        <f>'[2]Map.Doc.Des.Att. P2'!B20</f>
        <v>Scelta tipologia contrattuale (appalto/concessione)</v>
      </c>
      <c r="D20" s="9" t="s">
        <v>148</v>
      </c>
      <c r="E20" s="9" t="s">
        <v>126</v>
      </c>
      <c r="F20" s="9" t="s">
        <v>185</v>
      </c>
      <c r="G20" s="9" t="s">
        <v>209</v>
      </c>
      <c r="H20" s="20" t="s">
        <v>217</v>
      </c>
      <c r="I20" s="20" t="s">
        <v>220</v>
      </c>
      <c r="J20" s="20" t="s">
        <v>218</v>
      </c>
      <c r="K20" s="20" t="s">
        <v>218</v>
      </c>
      <c r="L20" s="20" t="s">
        <v>219</v>
      </c>
      <c r="M20" s="20" t="s">
        <v>219</v>
      </c>
      <c r="N20" s="21" t="s">
        <v>225</v>
      </c>
    </row>
    <row r="21" spans="1:14" s="8" customFormat="1" ht="96">
      <c r="A21" s="41"/>
      <c r="B21" s="38"/>
      <c r="C21" s="9" t="str">
        <f>'[2]Map.Doc.Des.Att. P2'!B21</f>
        <v>Determinazione importo contratto</v>
      </c>
      <c r="D21" s="9" t="s">
        <v>150</v>
      </c>
      <c r="E21" s="9" t="s">
        <v>127</v>
      </c>
      <c r="F21" s="9" t="s">
        <v>192</v>
      </c>
      <c r="G21" s="9" t="s">
        <v>209</v>
      </c>
      <c r="H21" s="20" t="s">
        <v>217</v>
      </c>
      <c r="I21" s="20" t="s">
        <v>220</v>
      </c>
      <c r="J21" s="26" t="s">
        <v>218</v>
      </c>
      <c r="K21" s="26" t="s">
        <v>219</v>
      </c>
      <c r="L21" s="26" t="s">
        <v>219</v>
      </c>
      <c r="M21" s="26" t="s">
        <v>219</v>
      </c>
      <c r="N21" s="21" t="s">
        <v>225</v>
      </c>
    </row>
    <row r="22" spans="1:14" s="8" customFormat="1" ht="96">
      <c r="A22" s="41"/>
      <c r="B22" s="38"/>
      <c r="C22" s="9" t="str">
        <f>'[2]Map.Doc.Des.Att. P2'!B22</f>
        <v>Scelta procedura di aggiudicazione</v>
      </c>
      <c r="D22" s="9" t="s">
        <v>148</v>
      </c>
      <c r="E22" s="9" t="s">
        <v>128</v>
      </c>
      <c r="F22" s="9" t="s">
        <v>186</v>
      </c>
      <c r="G22" s="9" t="s">
        <v>209</v>
      </c>
      <c r="H22" s="20" t="s">
        <v>217</v>
      </c>
      <c r="I22" s="20" t="s">
        <v>221</v>
      </c>
      <c r="J22" s="20" t="s">
        <v>218</v>
      </c>
      <c r="K22" s="20" t="s">
        <v>218</v>
      </c>
      <c r="L22" s="20" t="s">
        <v>219</v>
      </c>
      <c r="M22" s="20" t="s">
        <v>219</v>
      </c>
      <c r="N22" s="21" t="s">
        <v>225</v>
      </c>
    </row>
    <row r="23" spans="1:14" s="8" customFormat="1" ht="108">
      <c r="A23" s="41"/>
      <c r="B23" s="38"/>
      <c r="C23" s="9" t="str">
        <f>'[2]Map.Doc.Des.Att. P2'!B23</f>
        <v>Individuazione elementi essenziali del contratto</v>
      </c>
      <c r="D23" s="9" t="s">
        <v>148</v>
      </c>
      <c r="E23" s="9" t="s">
        <v>168</v>
      </c>
      <c r="F23" s="9" t="s">
        <v>193</v>
      </c>
      <c r="G23" s="9" t="s">
        <v>209</v>
      </c>
      <c r="H23" s="20" t="s">
        <v>217</v>
      </c>
      <c r="I23" s="20" t="s">
        <v>220</v>
      </c>
      <c r="J23" s="20" t="s">
        <v>218</v>
      </c>
      <c r="K23" s="20" t="s">
        <v>219</v>
      </c>
      <c r="L23" s="20" t="s">
        <v>219</v>
      </c>
      <c r="M23" s="20" t="s">
        <v>219</v>
      </c>
      <c r="N23" s="21" t="s">
        <v>225</v>
      </c>
    </row>
    <row r="24" spans="1:14" s="8" customFormat="1" ht="96">
      <c r="A24" s="41"/>
      <c r="B24" s="38"/>
      <c r="C24" s="9" t="str">
        <f>'[2]Map.Doc.Des.Att. P2'!B24</f>
        <v>predisposizione documentazione di gara</v>
      </c>
      <c r="D24" s="9" t="s">
        <v>148</v>
      </c>
      <c r="E24" s="9" t="s">
        <v>93</v>
      </c>
      <c r="F24" s="9" t="s">
        <v>194</v>
      </c>
      <c r="G24" s="9" t="s">
        <v>209</v>
      </c>
      <c r="H24" s="20" t="s">
        <v>217</v>
      </c>
      <c r="I24" s="20" t="s">
        <v>220</v>
      </c>
      <c r="J24" s="20" t="s">
        <v>218</v>
      </c>
      <c r="K24" s="20" t="s">
        <v>218</v>
      </c>
      <c r="L24" s="20" t="s">
        <v>219</v>
      </c>
      <c r="M24" s="20" t="s">
        <v>219</v>
      </c>
      <c r="N24" s="21" t="s">
        <v>225</v>
      </c>
    </row>
    <row r="25" spans="1:14" s="8" customFormat="1" ht="132">
      <c r="A25" s="41"/>
      <c r="B25" s="38"/>
      <c r="C25" s="9" t="str">
        <f>'[2]Map.Doc.Des.Att. P2'!B25</f>
        <v>definizione dei requisiti di partecipazione, del criterio di aggiudicazione e dei elementi di valutazione dell’offerta in caso di OEPV</v>
      </c>
      <c r="D25" s="9" t="s">
        <v>148</v>
      </c>
      <c r="E25" s="9" t="s">
        <v>129</v>
      </c>
      <c r="F25" s="9" t="s">
        <v>195</v>
      </c>
      <c r="G25" s="9" t="s">
        <v>209</v>
      </c>
      <c r="H25" s="20" t="s">
        <v>217</v>
      </c>
      <c r="I25" s="20" t="s">
        <v>217</v>
      </c>
      <c r="J25" s="20" t="s">
        <v>218</v>
      </c>
      <c r="K25" s="20" t="s">
        <v>219</v>
      </c>
      <c r="L25" s="20" t="s">
        <v>219</v>
      </c>
      <c r="M25" s="20" t="s">
        <v>219</v>
      </c>
      <c r="N25" s="21" t="s">
        <v>225</v>
      </c>
    </row>
    <row r="26" spans="1:14" s="8" customFormat="1" ht="96.75" thickBot="1">
      <c r="A26" s="41"/>
      <c r="B26" s="39"/>
      <c r="C26" s="10" t="str">
        <f>'[2]Map.Doc.Des.Att. P2'!B26</f>
        <v>pubblicazione del bando e fissazione termini per la ricezione delle offerte</v>
      </c>
      <c r="D26" s="10" t="s">
        <v>13</v>
      </c>
      <c r="E26" s="10" t="s">
        <v>130</v>
      </c>
      <c r="F26" s="10" t="s">
        <v>196</v>
      </c>
      <c r="G26" s="10" t="s">
        <v>209</v>
      </c>
      <c r="H26" s="22" t="s">
        <v>217</v>
      </c>
      <c r="I26" s="22" t="s">
        <v>221</v>
      </c>
      <c r="J26" s="22" t="s">
        <v>218</v>
      </c>
      <c r="K26" s="22" t="s">
        <v>219</v>
      </c>
      <c r="L26" s="22" t="s">
        <v>219</v>
      </c>
      <c r="M26" s="22" t="s">
        <v>219</v>
      </c>
      <c r="N26" s="23" t="s">
        <v>225</v>
      </c>
    </row>
    <row r="27" spans="1:14" s="8" customFormat="1" ht="96">
      <c r="A27" s="41"/>
      <c r="B27" s="37" t="s">
        <v>17</v>
      </c>
      <c r="C27" s="7" t="s">
        <v>18</v>
      </c>
      <c r="D27" s="7" t="s">
        <v>25</v>
      </c>
      <c r="E27" s="7" t="s">
        <v>36</v>
      </c>
      <c r="F27" s="7" t="s">
        <v>197</v>
      </c>
      <c r="G27" s="7" t="s">
        <v>209</v>
      </c>
      <c r="H27" s="18" t="s">
        <v>217</v>
      </c>
      <c r="I27" s="18" t="s">
        <v>220</v>
      </c>
      <c r="J27" s="18" t="s">
        <v>218</v>
      </c>
      <c r="K27" s="18" t="s">
        <v>219</v>
      </c>
      <c r="L27" s="18" t="s">
        <v>219</v>
      </c>
      <c r="M27" s="18" t="s">
        <v>219</v>
      </c>
      <c r="N27" s="19" t="s">
        <v>225</v>
      </c>
    </row>
    <row r="28" spans="1:14" s="8" customFormat="1" ht="96">
      <c r="A28" s="41"/>
      <c r="B28" s="38"/>
      <c r="C28" s="9" t="s">
        <v>19</v>
      </c>
      <c r="D28" s="9" t="s">
        <v>151</v>
      </c>
      <c r="E28" s="9" t="s">
        <v>169</v>
      </c>
      <c r="F28" s="9" t="s">
        <v>180</v>
      </c>
      <c r="G28" s="9" t="s">
        <v>209</v>
      </c>
      <c r="H28" s="20" t="s">
        <v>217</v>
      </c>
      <c r="I28" s="20" t="s">
        <v>220</v>
      </c>
      <c r="J28" s="20" t="s">
        <v>218</v>
      </c>
      <c r="K28" s="20" t="s">
        <v>219</v>
      </c>
      <c r="L28" s="20" t="s">
        <v>219</v>
      </c>
      <c r="M28" s="20" t="s">
        <v>219</v>
      </c>
      <c r="N28" s="21" t="s">
        <v>225</v>
      </c>
    </row>
    <row r="29" spans="1:14" s="8" customFormat="1" ht="96">
      <c r="A29" s="41"/>
      <c r="B29" s="38"/>
      <c r="C29" s="9" t="s">
        <v>20</v>
      </c>
      <c r="D29" s="9" t="s">
        <v>13</v>
      </c>
      <c r="E29" s="9" t="s">
        <v>131</v>
      </c>
      <c r="F29" s="9" t="s">
        <v>182</v>
      </c>
      <c r="G29" s="9" t="s">
        <v>209</v>
      </c>
      <c r="H29" s="20" t="s">
        <v>217</v>
      </c>
      <c r="I29" s="20" t="s">
        <v>217</v>
      </c>
      <c r="J29" s="20" t="s">
        <v>218</v>
      </c>
      <c r="K29" s="20" t="s">
        <v>219</v>
      </c>
      <c r="L29" s="20" t="s">
        <v>219</v>
      </c>
      <c r="M29" s="20" t="s">
        <v>219</v>
      </c>
      <c r="N29" s="21" t="s">
        <v>225</v>
      </c>
    </row>
    <row r="30" spans="1:14" s="8" customFormat="1" ht="96">
      <c r="A30" s="41"/>
      <c r="B30" s="38"/>
      <c r="C30" s="9" t="s">
        <v>21</v>
      </c>
      <c r="D30" s="9" t="s">
        <v>147</v>
      </c>
      <c r="E30" s="9" t="s">
        <v>132</v>
      </c>
      <c r="F30" s="9" t="s">
        <v>198</v>
      </c>
      <c r="G30" s="9" t="s">
        <v>209</v>
      </c>
      <c r="H30" s="20" t="s">
        <v>217</v>
      </c>
      <c r="I30" s="20" t="s">
        <v>220</v>
      </c>
      <c r="J30" s="20" t="s">
        <v>218</v>
      </c>
      <c r="K30" s="20" t="s">
        <v>219</v>
      </c>
      <c r="L30" s="20" t="s">
        <v>219</v>
      </c>
      <c r="M30" s="20" t="s">
        <v>219</v>
      </c>
      <c r="N30" s="21" t="s">
        <v>225</v>
      </c>
    </row>
    <row r="31" spans="1:14" s="8" customFormat="1" ht="96">
      <c r="A31" s="41"/>
      <c r="B31" s="38"/>
      <c r="C31" s="9" t="s">
        <v>22</v>
      </c>
      <c r="D31" s="9" t="s">
        <v>26</v>
      </c>
      <c r="E31" s="9" t="s">
        <v>37</v>
      </c>
      <c r="F31" s="9" t="s">
        <v>187</v>
      </c>
      <c r="G31" s="9" t="s">
        <v>209</v>
      </c>
      <c r="H31" s="20" t="s">
        <v>217</v>
      </c>
      <c r="I31" s="20" t="s">
        <v>220</v>
      </c>
      <c r="J31" s="20" t="s">
        <v>218</v>
      </c>
      <c r="K31" s="20" t="s">
        <v>219</v>
      </c>
      <c r="L31" s="20" t="s">
        <v>219</v>
      </c>
      <c r="M31" s="20" t="s">
        <v>219</v>
      </c>
      <c r="N31" s="21" t="s">
        <v>225</v>
      </c>
    </row>
    <row r="32" spans="1:14" s="8" customFormat="1" ht="96">
      <c r="A32" s="41"/>
      <c r="B32" s="38"/>
      <c r="C32" s="9" t="s">
        <v>23</v>
      </c>
      <c r="D32" s="9" t="s">
        <v>152</v>
      </c>
      <c r="E32" s="9" t="s">
        <v>133</v>
      </c>
      <c r="F32" s="9" t="s">
        <v>199</v>
      </c>
      <c r="G32" s="9" t="s">
        <v>209</v>
      </c>
      <c r="H32" s="20" t="s">
        <v>217</v>
      </c>
      <c r="I32" s="20" t="s">
        <v>221</v>
      </c>
      <c r="J32" s="20" t="s">
        <v>218</v>
      </c>
      <c r="K32" s="20" t="s">
        <v>219</v>
      </c>
      <c r="L32" s="20" t="s">
        <v>219</v>
      </c>
      <c r="M32" s="20" t="s">
        <v>219</v>
      </c>
      <c r="N32" s="21" t="s">
        <v>225</v>
      </c>
    </row>
    <row r="33" spans="1:14" s="8" customFormat="1" ht="96">
      <c r="A33" s="41"/>
      <c r="B33" s="38"/>
      <c r="C33" s="9" t="s">
        <v>38</v>
      </c>
      <c r="D33" s="9" t="s">
        <v>13</v>
      </c>
      <c r="E33" s="9" t="s">
        <v>39</v>
      </c>
      <c r="F33" s="9" t="s">
        <v>200</v>
      </c>
      <c r="G33" s="9" t="s">
        <v>209</v>
      </c>
      <c r="H33" s="20" t="s">
        <v>217</v>
      </c>
      <c r="I33" s="20" t="s">
        <v>220</v>
      </c>
      <c r="J33" s="20" t="s">
        <v>218</v>
      </c>
      <c r="K33" s="20" t="s">
        <v>218</v>
      </c>
      <c r="L33" s="20" t="s">
        <v>219</v>
      </c>
      <c r="M33" s="20" t="s">
        <v>219</v>
      </c>
      <c r="N33" s="21" t="s">
        <v>225</v>
      </c>
    </row>
    <row r="34" spans="1:14" s="8" customFormat="1" ht="96.75" thickBot="1">
      <c r="A34" s="41"/>
      <c r="B34" s="39"/>
      <c r="C34" s="10" t="s">
        <v>24</v>
      </c>
      <c r="D34" s="10" t="s">
        <v>13</v>
      </c>
      <c r="E34" s="10" t="s">
        <v>134</v>
      </c>
      <c r="F34" s="10" t="s">
        <v>180</v>
      </c>
      <c r="G34" s="10" t="s">
        <v>209</v>
      </c>
      <c r="H34" s="22" t="s">
        <v>217</v>
      </c>
      <c r="I34" s="22" t="s">
        <v>217</v>
      </c>
      <c r="J34" s="22" t="s">
        <v>218</v>
      </c>
      <c r="K34" s="22" t="s">
        <v>219</v>
      </c>
      <c r="L34" s="22" t="s">
        <v>219</v>
      </c>
      <c r="M34" s="22" t="s">
        <v>219</v>
      </c>
      <c r="N34" s="23" t="s">
        <v>225</v>
      </c>
    </row>
    <row r="35" spans="1:14" s="8" customFormat="1" ht="96">
      <c r="A35" s="41"/>
      <c r="B35" s="37" t="s">
        <v>27</v>
      </c>
      <c r="C35" s="7" t="str">
        <f>'[2]Map.Doc.Des.Att. P4'!B16</f>
        <v>Verifica dei requisiti ai fini della stipula del contratto</v>
      </c>
      <c r="D35" s="7" t="s">
        <v>13</v>
      </c>
      <c r="E35" s="7" t="s">
        <v>135</v>
      </c>
      <c r="F35" s="7" t="s">
        <v>201</v>
      </c>
      <c r="G35" s="7" t="s">
        <v>209</v>
      </c>
      <c r="H35" s="18" t="s">
        <v>217</v>
      </c>
      <c r="I35" s="18" t="s">
        <v>220</v>
      </c>
      <c r="J35" s="18" t="s">
        <v>218</v>
      </c>
      <c r="K35" s="18" t="s">
        <v>218</v>
      </c>
      <c r="L35" s="18" t="s">
        <v>219</v>
      </c>
      <c r="M35" s="18" t="s">
        <v>219</v>
      </c>
      <c r="N35" s="19" t="s">
        <v>225</v>
      </c>
    </row>
    <row r="36" spans="1:14" s="8" customFormat="1" ht="96">
      <c r="A36" s="41"/>
      <c r="B36" s="38"/>
      <c r="C36" s="9" t="str">
        <f>'[2]Map.Doc.Des.Att. P4'!B17</f>
        <v>Comunicazioni/pubblicazioni inerenti le esclusioni e l’aggiudicazione</v>
      </c>
      <c r="D36" s="9" t="s">
        <v>13</v>
      </c>
      <c r="E36" s="9" t="s">
        <v>170</v>
      </c>
      <c r="F36" s="9" t="s">
        <v>202</v>
      </c>
      <c r="G36" s="9" t="s">
        <v>209</v>
      </c>
      <c r="H36" s="20" t="s">
        <v>217</v>
      </c>
      <c r="I36" s="20" t="s">
        <v>221</v>
      </c>
      <c r="J36" s="20" t="s">
        <v>218</v>
      </c>
      <c r="K36" s="20" t="s">
        <v>219</v>
      </c>
      <c r="L36" s="20" t="s">
        <v>219</v>
      </c>
      <c r="M36" s="20" t="s">
        <v>219</v>
      </c>
      <c r="N36" s="21" t="s">
        <v>225</v>
      </c>
    </row>
    <row r="37" spans="1:14" s="8" customFormat="1" ht="96">
      <c r="A37" s="41"/>
      <c r="B37" s="38"/>
      <c r="C37" s="9" t="s">
        <v>40</v>
      </c>
      <c r="D37" s="9" t="s">
        <v>13</v>
      </c>
      <c r="E37" s="9" t="s">
        <v>41</v>
      </c>
      <c r="F37" s="9" t="s">
        <v>182</v>
      </c>
      <c r="G37" s="9" t="s">
        <v>209</v>
      </c>
      <c r="H37" s="20" t="s">
        <v>217</v>
      </c>
      <c r="I37" s="20" t="s">
        <v>221</v>
      </c>
      <c r="J37" s="20" t="s">
        <v>218</v>
      </c>
      <c r="K37" s="20" t="s">
        <v>219</v>
      </c>
      <c r="L37" s="20" t="s">
        <v>219</v>
      </c>
      <c r="M37" s="20" t="s">
        <v>219</v>
      </c>
      <c r="N37" s="21" t="s">
        <v>225</v>
      </c>
    </row>
    <row r="38" spans="1:14" s="8" customFormat="1" ht="132.75" thickBot="1">
      <c r="A38" s="41"/>
      <c r="B38" s="39"/>
      <c r="C38" s="10" t="str">
        <f>'[2]Map.Doc.Des.Att. P4'!B19</f>
        <v>Stipula contratto</v>
      </c>
      <c r="D38" s="10" t="s">
        <v>153</v>
      </c>
      <c r="E38" s="10" t="s">
        <v>171</v>
      </c>
      <c r="F38" s="10" t="s">
        <v>188</v>
      </c>
      <c r="G38" s="10" t="s">
        <v>209</v>
      </c>
      <c r="H38" s="22" t="s">
        <v>217</v>
      </c>
      <c r="I38" s="22" t="s">
        <v>221</v>
      </c>
      <c r="J38" s="22" t="s">
        <v>218</v>
      </c>
      <c r="K38" s="22" t="s">
        <v>219</v>
      </c>
      <c r="L38" s="22" t="s">
        <v>219</v>
      </c>
      <c r="M38" s="22" t="s">
        <v>219</v>
      </c>
      <c r="N38" s="23" t="s">
        <v>225</v>
      </c>
    </row>
    <row r="39" spans="1:14" s="8" customFormat="1" ht="96">
      <c r="A39" s="41"/>
      <c r="B39" s="37" t="s">
        <v>28</v>
      </c>
      <c r="C39" s="7" t="str">
        <f>'[2]Map.Doc.Des.Att. P5'!B16</f>
        <v>Nomina direttore lavori/direttore esecuzione</v>
      </c>
      <c r="D39" s="7" t="s">
        <v>154</v>
      </c>
      <c r="E39" s="7" t="s">
        <v>172</v>
      </c>
      <c r="F39" s="7" t="s">
        <v>192</v>
      </c>
      <c r="G39" s="7" t="s">
        <v>209</v>
      </c>
      <c r="H39" s="18" t="s">
        <v>217</v>
      </c>
      <c r="I39" s="18" t="s">
        <v>220</v>
      </c>
      <c r="J39" s="18" t="s">
        <v>218</v>
      </c>
      <c r="K39" s="18" t="s">
        <v>219</v>
      </c>
      <c r="L39" s="18" t="s">
        <v>219</v>
      </c>
      <c r="M39" s="18" t="s">
        <v>219</v>
      </c>
      <c r="N39" s="19" t="s">
        <v>225</v>
      </c>
    </row>
    <row r="40" spans="1:14" s="8" customFormat="1" ht="96">
      <c r="A40" s="41"/>
      <c r="B40" s="38"/>
      <c r="C40" s="9" t="str">
        <f>'[2]Map.Doc.Des.Att. P5'!B17</f>
        <v>Nomina coordinatore in materia di sicurezza e salute durante l’esecuzione dei lavori</v>
      </c>
      <c r="D40" s="9" t="s">
        <v>154</v>
      </c>
      <c r="E40" s="9" t="s">
        <v>136</v>
      </c>
      <c r="F40" s="9" t="s">
        <v>192</v>
      </c>
      <c r="G40" s="9" t="s">
        <v>209</v>
      </c>
      <c r="H40" s="20" t="s">
        <v>217</v>
      </c>
      <c r="I40" s="20" t="s">
        <v>220</v>
      </c>
      <c r="J40" s="20" t="s">
        <v>218</v>
      </c>
      <c r="K40" s="20" t="s">
        <v>219</v>
      </c>
      <c r="L40" s="20" t="s">
        <v>219</v>
      </c>
      <c r="M40" s="20" t="s">
        <v>219</v>
      </c>
      <c r="N40" s="21" t="s">
        <v>225</v>
      </c>
    </row>
    <row r="41" spans="1:14" s="8" customFormat="1" ht="120">
      <c r="A41" s="41"/>
      <c r="B41" s="38"/>
      <c r="C41" s="9" t="str">
        <f>'[2]Map.Doc.Des.Att. P5'!B18</f>
        <v>Approvazione modifiche/varianti in c.o. al contratto</v>
      </c>
      <c r="D41" s="9" t="s">
        <v>13</v>
      </c>
      <c r="E41" s="9" t="s">
        <v>137</v>
      </c>
      <c r="F41" s="9" t="s">
        <v>203</v>
      </c>
      <c r="G41" s="9" t="s">
        <v>209</v>
      </c>
      <c r="H41" s="20" t="s">
        <v>217</v>
      </c>
      <c r="I41" s="20" t="s">
        <v>220</v>
      </c>
      <c r="J41" s="20" t="s">
        <v>218</v>
      </c>
      <c r="K41" s="20" t="s">
        <v>219</v>
      </c>
      <c r="L41" s="20" t="s">
        <v>219</v>
      </c>
      <c r="M41" s="20" t="s">
        <v>219</v>
      </c>
      <c r="N41" s="21" t="s">
        <v>225</v>
      </c>
    </row>
    <row r="42" spans="1:14" s="8" customFormat="1" ht="156">
      <c r="A42" s="41"/>
      <c r="B42" s="38"/>
      <c r="C42" s="9" t="str">
        <f>'[2]Map.Doc.Des.Att. P5'!B19</f>
        <v>Autorizzazione al subappalto</v>
      </c>
      <c r="D42" s="9" t="s">
        <v>13</v>
      </c>
      <c r="E42" s="9" t="s">
        <v>138</v>
      </c>
      <c r="F42" s="9" t="s">
        <v>204</v>
      </c>
      <c r="G42" s="9" t="s">
        <v>209</v>
      </c>
      <c r="H42" s="20" t="s">
        <v>217</v>
      </c>
      <c r="I42" s="20" t="s">
        <v>220</v>
      </c>
      <c r="J42" s="20" t="s">
        <v>218</v>
      </c>
      <c r="K42" s="20" t="s">
        <v>219</v>
      </c>
      <c r="L42" s="20" t="s">
        <v>219</v>
      </c>
      <c r="M42" s="20" t="s">
        <v>219</v>
      </c>
      <c r="N42" s="21" t="s">
        <v>225</v>
      </c>
    </row>
    <row r="43" spans="1:14" s="8" customFormat="1" ht="156">
      <c r="A43" s="41"/>
      <c r="B43" s="38"/>
      <c r="C43" s="9" t="str">
        <f>'[2]Map.Doc.Des.Att. P5'!B20</f>
        <v>Verifica esecuzione contratto</v>
      </c>
      <c r="D43" s="9" t="s">
        <v>155</v>
      </c>
      <c r="E43" s="9" t="s">
        <v>139</v>
      </c>
      <c r="F43" s="9" t="s">
        <v>204</v>
      </c>
      <c r="G43" s="9" t="s">
        <v>209</v>
      </c>
      <c r="H43" s="20" t="s">
        <v>217</v>
      </c>
      <c r="I43" s="20" t="s">
        <v>217</v>
      </c>
      <c r="J43" s="20" t="s">
        <v>218</v>
      </c>
      <c r="K43" s="20" t="s">
        <v>218</v>
      </c>
      <c r="L43" s="20" t="s">
        <v>219</v>
      </c>
      <c r="M43" s="20" t="s">
        <v>219</v>
      </c>
      <c r="N43" s="21" t="s">
        <v>225</v>
      </c>
    </row>
    <row r="44" spans="1:14" s="8" customFormat="1" ht="120">
      <c r="A44" s="41"/>
      <c r="B44" s="38"/>
      <c r="C44" s="9" t="str">
        <f>'[2]Map.Doc.Des.Att. P5'!B21</f>
        <v>Verifica in materia di sicurezza</v>
      </c>
      <c r="D44" s="9" t="s">
        <v>156</v>
      </c>
      <c r="E44" s="9" t="s">
        <v>140</v>
      </c>
      <c r="F44" s="9" t="s">
        <v>205</v>
      </c>
      <c r="G44" s="9" t="s">
        <v>209</v>
      </c>
      <c r="H44" s="20" t="s">
        <v>217</v>
      </c>
      <c r="I44" s="20" t="s">
        <v>220</v>
      </c>
      <c r="J44" s="20" t="s">
        <v>218</v>
      </c>
      <c r="K44" s="20" t="s">
        <v>218</v>
      </c>
      <c r="L44" s="20" t="s">
        <v>219</v>
      </c>
      <c r="M44" s="20" t="s">
        <v>219</v>
      </c>
      <c r="N44" s="21" t="s">
        <v>225</v>
      </c>
    </row>
    <row r="45" spans="1:14" s="8" customFormat="1" ht="96">
      <c r="A45" s="41"/>
      <c r="B45" s="38"/>
      <c r="C45" s="9" t="str">
        <f>'[2]Map.Doc.Des.Att. P5'!B22</f>
        <v>Gestione delle riserve</v>
      </c>
      <c r="D45" s="9" t="s">
        <v>157</v>
      </c>
      <c r="E45" s="9" t="s">
        <v>141</v>
      </c>
      <c r="F45" s="9" t="s">
        <v>202</v>
      </c>
      <c r="G45" s="9" t="s">
        <v>209</v>
      </c>
      <c r="H45" s="20" t="s">
        <v>217</v>
      </c>
      <c r="I45" s="20" t="s">
        <v>217</v>
      </c>
      <c r="J45" s="20" t="s">
        <v>218</v>
      </c>
      <c r="K45" s="20" t="s">
        <v>219</v>
      </c>
      <c r="L45" s="20" t="s">
        <v>219</v>
      </c>
      <c r="M45" s="20" t="s">
        <v>219</v>
      </c>
      <c r="N45" s="21" t="s">
        <v>225</v>
      </c>
    </row>
    <row r="46" spans="1:14" s="8" customFormat="1" ht="120">
      <c r="A46" s="41"/>
      <c r="B46" s="38"/>
      <c r="C46" s="9" t="str">
        <f>'[2]Map.Doc.Des.Att. P5'!B23</f>
        <v>Gestione arbitrato</v>
      </c>
      <c r="D46" s="9" t="s">
        <v>158</v>
      </c>
      <c r="E46" s="9" t="s">
        <v>142</v>
      </c>
      <c r="F46" s="9" t="s">
        <v>205</v>
      </c>
      <c r="G46" s="9" t="s">
        <v>209</v>
      </c>
      <c r="H46" s="20" t="s">
        <v>217</v>
      </c>
      <c r="I46" s="20" t="s">
        <v>221</v>
      </c>
      <c r="J46" s="20" t="s">
        <v>218</v>
      </c>
      <c r="K46" s="20" t="s">
        <v>219</v>
      </c>
      <c r="L46" s="20" t="s">
        <v>219</v>
      </c>
      <c r="M46" s="20" t="s">
        <v>219</v>
      </c>
      <c r="N46" s="21" t="s">
        <v>225</v>
      </c>
    </row>
    <row r="47" spans="1:14" s="8" customFormat="1" ht="120">
      <c r="A47" s="41"/>
      <c r="B47" s="38"/>
      <c r="C47" s="9" t="str">
        <f>'[2]Map.Doc.Des.Att. P5'!B24</f>
        <v>Gestione transazione</v>
      </c>
      <c r="D47" s="9" t="s">
        <v>30</v>
      </c>
      <c r="E47" s="9" t="s">
        <v>143</v>
      </c>
      <c r="F47" s="9" t="s">
        <v>205</v>
      </c>
      <c r="G47" s="9" t="s">
        <v>209</v>
      </c>
      <c r="H47" s="20" t="s">
        <v>217</v>
      </c>
      <c r="I47" s="20" t="s">
        <v>217</v>
      </c>
      <c r="J47" s="20" t="s">
        <v>218</v>
      </c>
      <c r="K47" s="20" t="s">
        <v>218</v>
      </c>
      <c r="L47" s="20" t="s">
        <v>219</v>
      </c>
      <c r="M47" s="20" t="s">
        <v>219</v>
      </c>
      <c r="N47" s="21" t="s">
        <v>225</v>
      </c>
    </row>
    <row r="48" spans="1:14" s="8" customFormat="1" ht="204.75" thickBot="1">
      <c r="A48" s="41"/>
      <c r="B48" s="39"/>
      <c r="C48" s="10" t="str">
        <f>'[2]Map.Doc.Des.Att. P5'!B25</f>
        <v>Pagamento acconti</v>
      </c>
      <c r="D48" s="10" t="s">
        <v>31</v>
      </c>
      <c r="E48" s="10" t="s">
        <v>144</v>
      </c>
      <c r="F48" s="10" t="s">
        <v>206</v>
      </c>
      <c r="G48" s="10" t="s">
        <v>209</v>
      </c>
      <c r="H48" s="22" t="s">
        <v>217</v>
      </c>
      <c r="I48" s="22" t="s">
        <v>220</v>
      </c>
      <c r="J48" s="22" t="s">
        <v>218</v>
      </c>
      <c r="K48" s="22" t="s">
        <v>219</v>
      </c>
      <c r="L48" s="22" t="s">
        <v>219</v>
      </c>
      <c r="M48" s="22" t="s">
        <v>219</v>
      </c>
      <c r="N48" s="23" t="s">
        <v>225</v>
      </c>
    </row>
    <row r="49" spans="1:14" s="8" customFormat="1" ht="108">
      <c r="A49" s="41"/>
      <c r="B49" s="37" t="s">
        <v>32</v>
      </c>
      <c r="C49" s="7" t="str">
        <f>'[2]Map.Doc.Des.Att. P6'!B16</f>
        <v>Nomina collaudatore/commissione di collaudo</v>
      </c>
      <c r="D49" s="7" t="s">
        <v>29</v>
      </c>
      <c r="E49" s="7" t="s">
        <v>172</v>
      </c>
      <c r="F49" s="7" t="s">
        <v>207</v>
      </c>
      <c r="G49" s="7" t="s">
        <v>209</v>
      </c>
      <c r="H49" s="18" t="s">
        <v>217</v>
      </c>
      <c r="I49" s="18" t="s">
        <v>220</v>
      </c>
      <c r="J49" s="18" t="s">
        <v>218</v>
      </c>
      <c r="K49" s="18" t="s">
        <v>219</v>
      </c>
      <c r="L49" s="18" t="s">
        <v>219</v>
      </c>
      <c r="M49" s="18" t="s">
        <v>219</v>
      </c>
      <c r="N49" s="19" t="s">
        <v>225</v>
      </c>
    </row>
    <row r="50" spans="1:14" s="8" customFormat="1" ht="96.75" thickBot="1">
      <c r="A50" s="42"/>
      <c r="B50" s="39"/>
      <c r="C50" s="10" t="str">
        <f>'[2]Map.Doc.Des.Att. P6'!B17</f>
        <v>Rilascio certificato di collaudo/certificato di verifica di conformità/certificato di regolare esecuzione</v>
      </c>
      <c r="D50" s="10" t="s">
        <v>162</v>
      </c>
      <c r="E50" s="10" t="s">
        <v>145</v>
      </c>
      <c r="F50" s="10" t="s">
        <v>192</v>
      </c>
      <c r="G50" s="10" t="s">
        <v>209</v>
      </c>
      <c r="H50" s="22" t="s">
        <v>217</v>
      </c>
      <c r="I50" s="22" t="s">
        <v>220</v>
      </c>
      <c r="J50" s="22" t="s">
        <v>218</v>
      </c>
      <c r="K50" s="22" t="s">
        <v>219</v>
      </c>
      <c r="L50" s="22" t="s">
        <v>219</v>
      </c>
      <c r="M50" s="22" t="s">
        <v>219</v>
      </c>
      <c r="N50" s="23" t="s">
        <v>225</v>
      </c>
    </row>
    <row r="51" spans="1:14" s="8" customFormat="1" ht="60">
      <c r="A51" s="40" t="s">
        <v>82</v>
      </c>
      <c r="B51" s="37" t="s">
        <v>47</v>
      </c>
      <c r="C51" s="7" t="str">
        <f>'[1]Mappatura-rappresent. grafica'!C48</f>
        <v>Acquisizione della dichiarazione e/o istanza</v>
      </c>
      <c r="D51" s="7" t="s">
        <v>161</v>
      </c>
      <c r="E51" s="7" t="s">
        <v>51</v>
      </c>
      <c r="F51" s="7" t="s">
        <v>178</v>
      </c>
      <c r="G51" s="7" t="s">
        <v>209</v>
      </c>
      <c r="H51" s="18" t="s">
        <v>217</v>
      </c>
      <c r="I51" s="18" t="s">
        <v>220</v>
      </c>
      <c r="J51" s="18" t="s">
        <v>218</v>
      </c>
      <c r="K51" s="18" t="s">
        <v>219</v>
      </c>
      <c r="L51" s="18" t="s">
        <v>218</v>
      </c>
      <c r="M51" s="18" t="s">
        <v>219</v>
      </c>
      <c r="N51" s="19" t="s">
        <v>224</v>
      </c>
    </row>
    <row r="52" spans="1:14" s="8" customFormat="1" ht="72">
      <c r="A52" s="41"/>
      <c r="B52" s="38"/>
      <c r="C52" s="9" t="str">
        <f>'[1]Mappatura-rappresent. grafica'!C49</f>
        <v>Valutazione della dichiarazione e/o istanza da parte dell’ufficio competente</v>
      </c>
      <c r="D52" s="9" t="s">
        <v>108</v>
      </c>
      <c r="E52" s="9" t="s">
        <v>52</v>
      </c>
      <c r="F52" s="9" t="s">
        <v>182</v>
      </c>
      <c r="G52" s="9" t="s">
        <v>209</v>
      </c>
      <c r="H52" s="20" t="s">
        <v>217</v>
      </c>
      <c r="I52" s="20" t="s">
        <v>217</v>
      </c>
      <c r="J52" s="20" t="s">
        <v>218</v>
      </c>
      <c r="K52" s="20" t="s">
        <v>218</v>
      </c>
      <c r="L52" s="20" t="s">
        <v>218</v>
      </c>
      <c r="M52" s="20" t="s">
        <v>219</v>
      </c>
      <c r="N52" s="21" t="s">
        <v>224</v>
      </c>
    </row>
    <row r="53" spans="1:14" s="8" customFormat="1" ht="84">
      <c r="A53" s="41"/>
      <c r="B53" s="38"/>
      <c r="C53" s="9" t="str">
        <f>'[1]Mappatura-rappresent. grafica'!C50</f>
        <v>Verifica della dichiarazione e/o istanza da parte  dell’ufficio competente,  anche attraverso  controlli a campione</v>
      </c>
      <c r="D53" s="9" t="s">
        <v>108</v>
      </c>
      <c r="E53" s="9" t="s">
        <v>53</v>
      </c>
      <c r="F53" s="9" t="s">
        <v>177</v>
      </c>
      <c r="G53" s="9" t="s">
        <v>209</v>
      </c>
      <c r="H53" s="26" t="s">
        <v>217</v>
      </c>
      <c r="I53" s="26" t="s">
        <v>217</v>
      </c>
      <c r="J53" s="26" t="s">
        <v>218</v>
      </c>
      <c r="K53" s="26" t="s">
        <v>218</v>
      </c>
      <c r="L53" s="26" t="s">
        <v>218</v>
      </c>
      <c r="M53" s="26" t="s">
        <v>219</v>
      </c>
      <c r="N53" s="21" t="s">
        <v>224</v>
      </c>
    </row>
    <row r="54" spans="1:14" s="8" customFormat="1" ht="60.75" thickBot="1">
      <c r="A54" s="42" t="s">
        <v>3</v>
      </c>
      <c r="B54" s="39"/>
      <c r="C54" s="10" t="str">
        <f>'[1]Mappatura-rappresent. grafica'!C51</f>
        <v>Rilascio della autorizzazione e/o  attestazione della  veridicità della dichiarazione</v>
      </c>
      <c r="D54" s="10" t="s">
        <v>159</v>
      </c>
      <c r="E54" s="10" t="s">
        <v>54</v>
      </c>
      <c r="F54" s="10" t="s">
        <v>185</v>
      </c>
      <c r="G54" s="10" t="s">
        <v>209</v>
      </c>
      <c r="H54" s="25" t="s">
        <v>217</v>
      </c>
      <c r="I54" s="25" t="s">
        <v>221</v>
      </c>
      <c r="J54" s="25" t="s">
        <v>218</v>
      </c>
      <c r="K54" s="25" t="s">
        <v>219</v>
      </c>
      <c r="L54" s="25" t="s">
        <v>218</v>
      </c>
      <c r="M54" s="25" t="s">
        <v>219</v>
      </c>
      <c r="N54" s="23" t="s">
        <v>224</v>
      </c>
    </row>
    <row r="55" spans="1:14" s="8" customFormat="1" ht="60">
      <c r="A55" s="40" t="s">
        <v>11</v>
      </c>
      <c r="B55" s="37" t="s">
        <v>83</v>
      </c>
      <c r="C55" s="7" t="s">
        <v>84</v>
      </c>
      <c r="D55" s="7" t="s">
        <v>112</v>
      </c>
      <c r="E55" s="7" t="s">
        <v>89</v>
      </c>
      <c r="F55" s="7" t="s">
        <v>185</v>
      </c>
      <c r="G55" s="7" t="s">
        <v>209</v>
      </c>
      <c r="H55" s="18" t="s">
        <v>217</v>
      </c>
      <c r="I55" s="18" t="s">
        <v>217</v>
      </c>
      <c r="J55" s="18" t="s">
        <v>218</v>
      </c>
      <c r="K55" s="18" t="s">
        <v>218</v>
      </c>
      <c r="L55" s="18" t="s">
        <v>218</v>
      </c>
      <c r="M55" s="18" t="s">
        <v>219</v>
      </c>
      <c r="N55" s="19" t="s">
        <v>224</v>
      </c>
    </row>
    <row r="56" spans="1:14" s="8" customFormat="1" ht="60">
      <c r="A56" s="41" t="s">
        <v>2</v>
      </c>
      <c r="B56" s="38"/>
      <c r="C56" s="9" t="s">
        <v>85</v>
      </c>
      <c r="D56" s="9" t="s">
        <v>105</v>
      </c>
      <c r="E56" s="9" t="s">
        <v>87</v>
      </c>
      <c r="F56" s="9" t="s">
        <v>178</v>
      </c>
      <c r="G56" s="9" t="s">
        <v>209</v>
      </c>
      <c r="H56" s="20" t="s">
        <v>217</v>
      </c>
      <c r="I56" s="20" t="s">
        <v>217</v>
      </c>
      <c r="J56" s="20" t="s">
        <v>218</v>
      </c>
      <c r="K56" s="20" t="s">
        <v>218</v>
      </c>
      <c r="L56" s="20" t="s">
        <v>218</v>
      </c>
      <c r="M56" s="20" t="s">
        <v>219</v>
      </c>
      <c r="N56" s="21" t="s">
        <v>224</v>
      </c>
    </row>
    <row r="57" spans="1:14" s="8" customFormat="1" ht="60.75" thickBot="1">
      <c r="A57" s="42"/>
      <c r="B57" s="39"/>
      <c r="C57" s="10" t="s">
        <v>86</v>
      </c>
      <c r="D57" s="10" t="s">
        <v>105</v>
      </c>
      <c r="E57" s="10" t="s">
        <v>88</v>
      </c>
      <c r="F57" s="10" t="s">
        <v>180</v>
      </c>
      <c r="G57" s="10" t="s">
        <v>209</v>
      </c>
      <c r="H57" s="22" t="s">
        <v>217</v>
      </c>
      <c r="I57" s="22" t="s">
        <v>217</v>
      </c>
      <c r="J57" s="22" t="s">
        <v>218</v>
      </c>
      <c r="K57" s="22" t="s">
        <v>218</v>
      </c>
      <c r="L57" s="22" t="s">
        <v>218</v>
      </c>
      <c r="M57" s="22" t="s">
        <v>219</v>
      </c>
      <c r="N57" s="23" t="s">
        <v>224</v>
      </c>
    </row>
    <row r="58" spans="1:14" s="8" customFormat="1" ht="60">
      <c r="A58" s="40" t="s">
        <v>3</v>
      </c>
      <c r="B58" s="37" t="s">
        <v>48</v>
      </c>
      <c r="C58" s="7" t="str">
        <f>'[1]Mappatura-rappresent. grafica'!C72</f>
        <v>INDIVIDUAZIONE DELLE MANSIONI E FUNZIONI</v>
      </c>
      <c r="D58" s="7" t="s">
        <v>105</v>
      </c>
      <c r="E58" s="7" t="s">
        <v>55</v>
      </c>
      <c r="F58" s="7" t="s">
        <v>178</v>
      </c>
      <c r="G58" s="7" t="s">
        <v>209</v>
      </c>
      <c r="H58" s="24" t="s">
        <v>221</v>
      </c>
      <c r="I58" s="24" t="s">
        <v>220</v>
      </c>
      <c r="J58" s="24" t="s">
        <v>218</v>
      </c>
      <c r="K58" s="24" t="s">
        <v>218</v>
      </c>
      <c r="L58" s="24" t="s">
        <v>218</v>
      </c>
      <c r="M58" s="24" t="s">
        <v>219</v>
      </c>
      <c r="N58" s="19" t="s">
        <v>224</v>
      </c>
    </row>
    <row r="59" spans="1:14" s="8" customFormat="1" ht="72">
      <c r="A59" s="41"/>
      <c r="B59" s="38"/>
      <c r="C59" s="9" t="str">
        <f>'[1]Mappatura-rappresent. grafica'!C73</f>
        <v>INDIVIDUAZIONE DEL RESPONSABILE DELLE FUNZIONI</v>
      </c>
      <c r="D59" s="9" t="s">
        <v>105</v>
      </c>
      <c r="E59" s="9" t="s">
        <v>56</v>
      </c>
      <c r="F59" s="9" t="s">
        <v>183</v>
      </c>
      <c r="G59" s="9" t="s">
        <v>209</v>
      </c>
      <c r="H59" s="26" t="s">
        <v>221</v>
      </c>
      <c r="I59" s="26" t="s">
        <v>217</v>
      </c>
      <c r="J59" s="26" t="s">
        <v>218</v>
      </c>
      <c r="K59" s="26" t="s">
        <v>218</v>
      </c>
      <c r="L59" s="26" t="s">
        <v>218</v>
      </c>
      <c r="M59" s="26" t="s">
        <v>219</v>
      </c>
      <c r="N59" s="21" t="s">
        <v>224</v>
      </c>
    </row>
    <row r="60" spans="1:14" s="8" customFormat="1" ht="60.75" thickBot="1">
      <c r="A60" s="41"/>
      <c r="B60" s="39"/>
      <c r="C60" s="10" t="str">
        <f>'[1]Mappatura-rappresent. grafica'!C74</f>
        <v>GESTIONE DELLE EVENTUALI SITUAZIONI ECCEZIONALI</v>
      </c>
      <c r="D60" s="10" t="s">
        <v>106</v>
      </c>
      <c r="E60" s="10" t="s">
        <v>57</v>
      </c>
      <c r="F60" s="10" t="s">
        <v>178</v>
      </c>
      <c r="G60" s="10" t="s">
        <v>209</v>
      </c>
      <c r="H60" s="25" t="s">
        <v>221</v>
      </c>
      <c r="I60" s="25" t="s">
        <v>217</v>
      </c>
      <c r="J60" s="25" t="s">
        <v>218</v>
      </c>
      <c r="K60" s="25" t="s">
        <v>218</v>
      </c>
      <c r="L60" s="25" t="s">
        <v>218</v>
      </c>
      <c r="M60" s="25" t="s">
        <v>219</v>
      </c>
      <c r="N60" s="23" t="s">
        <v>224</v>
      </c>
    </row>
    <row r="61" spans="1:14" s="8" customFormat="1" ht="60">
      <c r="A61" s="41"/>
      <c r="B61" s="37" t="s">
        <v>49</v>
      </c>
      <c r="C61" s="7" t="str">
        <f>'[1]Mappatura-rappresent. grafica'!C76</f>
        <v>Contabilizzazione presenze</v>
      </c>
      <c r="D61" s="7" t="s">
        <v>106</v>
      </c>
      <c r="E61" s="7" t="s">
        <v>58</v>
      </c>
      <c r="F61" s="7" t="s">
        <v>180</v>
      </c>
      <c r="G61" s="7" t="s">
        <v>209</v>
      </c>
      <c r="H61" s="24" t="s">
        <v>221</v>
      </c>
      <c r="I61" s="24" t="s">
        <v>220</v>
      </c>
      <c r="J61" s="24" t="s">
        <v>218</v>
      </c>
      <c r="K61" s="24" t="s">
        <v>219</v>
      </c>
      <c r="L61" s="24" t="s">
        <v>218</v>
      </c>
      <c r="M61" s="24" t="s">
        <v>219</v>
      </c>
      <c r="N61" s="19" t="s">
        <v>224</v>
      </c>
    </row>
    <row r="62" spans="1:14" s="8" customFormat="1" ht="72">
      <c r="A62" s="41"/>
      <c r="B62" s="38"/>
      <c r="C62" s="9" t="str">
        <f>'[1]Mappatura-rappresent. grafica'!C77</f>
        <v>Predisposizione buste paga</v>
      </c>
      <c r="D62" s="9" t="s">
        <v>109</v>
      </c>
      <c r="E62" s="9" t="s">
        <v>59</v>
      </c>
      <c r="F62" s="9" t="s">
        <v>180</v>
      </c>
      <c r="G62" s="9" t="s">
        <v>209</v>
      </c>
      <c r="H62" s="26" t="s">
        <v>220</v>
      </c>
      <c r="I62" s="26" t="s">
        <v>220</v>
      </c>
      <c r="J62" s="26" t="s">
        <v>218</v>
      </c>
      <c r="K62" s="26" t="s">
        <v>218</v>
      </c>
      <c r="L62" s="26" t="s">
        <v>218</v>
      </c>
      <c r="M62" s="26" t="s">
        <v>219</v>
      </c>
      <c r="N62" s="21" t="s">
        <v>224</v>
      </c>
    </row>
    <row r="63" spans="1:14" s="8" customFormat="1" ht="72">
      <c r="A63" s="41"/>
      <c r="B63" s="38"/>
      <c r="C63" s="9" t="str">
        <f>'[1]Mappatura-rappresent. grafica'!C78</f>
        <v>Gestione rapporti INAIL, IMPS, INPDAP</v>
      </c>
      <c r="D63" s="9" t="s">
        <v>109</v>
      </c>
      <c r="E63" s="9" t="s">
        <v>59</v>
      </c>
      <c r="F63" s="9" t="s">
        <v>180</v>
      </c>
      <c r="G63" s="9" t="s">
        <v>209</v>
      </c>
      <c r="H63" s="26" t="s">
        <v>220</v>
      </c>
      <c r="I63" s="26" t="s">
        <v>221</v>
      </c>
      <c r="J63" s="26" t="s">
        <v>218</v>
      </c>
      <c r="K63" s="26" t="s">
        <v>218</v>
      </c>
      <c r="L63" s="26" t="s">
        <v>218</v>
      </c>
      <c r="M63" s="26" t="s">
        <v>219</v>
      </c>
      <c r="N63" s="21" t="s">
        <v>224</v>
      </c>
    </row>
    <row r="64" spans="1:14" s="8" customFormat="1" ht="72.75" thickBot="1">
      <c r="A64" s="41"/>
      <c r="B64" s="39"/>
      <c r="C64" s="10" t="s">
        <v>92</v>
      </c>
      <c r="D64" s="10" t="s">
        <v>109</v>
      </c>
      <c r="E64" s="10" t="s">
        <v>59</v>
      </c>
      <c r="F64" s="10" t="s">
        <v>180</v>
      </c>
      <c r="G64" s="10" t="s">
        <v>209</v>
      </c>
      <c r="H64" s="25" t="s">
        <v>221</v>
      </c>
      <c r="I64" s="25" t="s">
        <v>220</v>
      </c>
      <c r="J64" s="25" t="s">
        <v>218</v>
      </c>
      <c r="K64" s="25" t="s">
        <v>219</v>
      </c>
      <c r="L64" s="25" t="s">
        <v>218</v>
      </c>
      <c r="M64" s="25" t="s">
        <v>219</v>
      </c>
      <c r="N64" s="23" t="s">
        <v>224</v>
      </c>
    </row>
    <row r="65" spans="1:14" s="8" customFormat="1" ht="72">
      <c r="A65" s="41"/>
      <c r="B65" s="37" t="s">
        <v>50</v>
      </c>
      <c r="C65" s="7" t="str">
        <f>'[1]Mappatura-rappresent. grafica'!C80</f>
        <v>Attività contabile finanziaria</v>
      </c>
      <c r="D65" s="7" t="s">
        <v>106</v>
      </c>
      <c r="E65" s="7" t="s">
        <v>59</v>
      </c>
      <c r="F65" s="7" t="s">
        <v>189</v>
      </c>
      <c r="G65" s="7" t="s">
        <v>209</v>
      </c>
      <c r="H65" s="24" t="s">
        <v>217</v>
      </c>
      <c r="I65" s="24" t="s">
        <v>220</v>
      </c>
      <c r="J65" s="24" t="s">
        <v>218</v>
      </c>
      <c r="K65" s="24" t="s">
        <v>218</v>
      </c>
      <c r="L65" s="24" t="s">
        <v>218</v>
      </c>
      <c r="M65" s="24" t="s">
        <v>219</v>
      </c>
      <c r="N65" s="19" t="s">
        <v>224</v>
      </c>
    </row>
    <row r="66" spans="1:14" s="8" customFormat="1" ht="72">
      <c r="A66" s="41"/>
      <c r="B66" s="38"/>
      <c r="C66" s="9" t="str">
        <f>'[1]Mappatura-rappresent. grafica'!C81</f>
        <v>Pagamenti</v>
      </c>
      <c r="D66" s="9" t="s">
        <v>106</v>
      </c>
      <c r="E66" s="9" t="s">
        <v>59</v>
      </c>
      <c r="F66" s="9" t="s">
        <v>177</v>
      </c>
      <c r="G66" s="9" t="s">
        <v>209</v>
      </c>
      <c r="H66" s="26" t="s">
        <v>217</v>
      </c>
      <c r="I66" s="26" t="s">
        <v>220</v>
      </c>
      <c r="J66" s="26" t="s">
        <v>218</v>
      </c>
      <c r="K66" s="26" t="s">
        <v>219</v>
      </c>
      <c r="L66" s="26" t="s">
        <v>218</v>
      </c>
      <c r="M66" s="26" t="s">
        <v>219</v>
      </c>
      <c r="N66" s="21" t="s">
        <v>224</v>
      </c>
    </row>
    <row r="67" spans="1:14" s="8" customFormat="1" ht="72">
      <c r="A67" s="41"/>
      <c r="B67" s="38"/>
      <c r="C67" s="9" t="str">
        <f>'[1]Mappatura-rappresent. grafica'!C82</f>
        <v>Gestione della cassa</v>
      </c>
      <c r="D67" s="9" t="s">
        <v>113</v>
      </c>
      <c r="E67" s="9" t="s">
        <v>59</v>
      </c>
      <c r="F67" s="9" t="s">
        <v>180</v>
      </c>
      <c r="G67" s="9" t="s">
        <v>209</v>
      </c>
      <c r="H67" s="26" t="s">
        <v>217</v>
      </c>
      <c r="I67" s="26" t="s">
        <v>217</v>
      </c>
      <c r="J67" s="26" t="s">
        <v>218</v>
      </c>
      <c r="K67" s="26" t="s">
        <v>218</v>
      </c>
      <c r="L67" s="26" t="s">
        <v>218</v>
      </c>
      <c r="M67" s="26" t="s">
        <v>219</v>
      </c>
      <c r="N67" s="21" t="s">
        <v>224</v>
      </c>
    </row>
    <row r="68" spans="1:14" s="8" customFormat="1" ht="72">
      <c r="A68" s="41"/>
      <c r="B68" s="38"/>
      <c r="C68" s="9" t="str">
        <f>'[1]Mappatura-rappresent. grafica'!C83</f>
        <v>Redazione bilanci</v>
      </c>
      <c r="D68" s="9" t="s">
        <v>106</v>
      </c>
      <c r="E68" s="9" t="s">
        <v>60</v>
      </c>
      <c r="F68" s="9" t="s">
        <v>183</v>
      </c>
      <c r="G68" s="9" t="s">
        <v>209</v>
      </c>
      <c r="H68" s="26" t="s">
        <v>217</v>
      </c>
      <c r="I68" s="26" t="s">
        <v>220</v>
      </c>
      <c r="J68" s="26" t="s">
        <v>218</v>
      </c>
      <c r="K68" s="26" t="s">
        <v>219</v>
      </c>
      <c r="L68" s="26" t="s">
        <v>218</v>
      </c>
      <c r="M68" s="26" t="s">
        <v>219</v>
      </c>
      <c r="N68" s="21" t="s">
        <v>224</v>
      </c>
    </row>
    <row r="69" spans="1:14" s="8" customFormat="1" ht="60.75" thickBot="1">
      <c r="A69" s="42"/>
      <c r="B69" s="39"/>
      <c r="C69" s="10" t="str">
        <f>'[1]Mappatura-rappresent. grafica'!C84</f>
        <v>Redazione piani industriali, piani di  gestione e casch‐flow e relativa analisi</v>
      </c>
      <c r="D69" s="10" t="s">
        <v>173</v>
      </c>
      <c r="E69" s="10" t="s">
        <v>61</v>
      </c>
      <c r="F69" s="10" t="s">
        <v>178</v>
      </c>
      <c r="G69" s="10" t="s">
        <v>209</v>
      </c>
      <c r="H69" s="25" t="s">
        <v>217</v>
      </c>
      <c r="I69" s="25" t="s">
        <v>217</v>
      </c>
      <c r="J69" s="25" t="s">
        <v>218</v>
      </c>
      <c r="K69" s="25" t="s">
        <v>218</v>
      </c>
      <c r="L69" s="25" t="s">
        <v>218</v>
      </c>
      <c r="M69" s="25" t="s">
        <v>219</v>
      </c>
      <c r="N69" s="23" t="s">
        <v>224</v>
      </c>
    </row>
    <row r="70" spans="1:14" s="8" customFormat="1" ht="60">
      <c r="A70" s="40" t="s">
        <v>4</v>
      </c>
      <c r="B70" s="37" t="s">
        <v>62</v>
      </c>
      <c r="C70" s="7" t="str">
        <f>'[1]Mappatura-rappresent. grafica'!C88</f>
        <v xml:space="preserve">Analisi segnalazione </v>
      </c>
      <c r="D70" s="7" t="s">
        <v>114</v>
      </c>
      <c r="E70" s="7" t="s">
        <v>63</v>
      </c>
      <c r="F70" s="7" t="s">
        <v>190</v>
      </c>
      <c r="G70" s="7" t="s">
        <v>209</v>
      </c>
      <c r="H70" s="24" t="s">
        <v>221</v>
      </c>
      <c r="I70" s="24" t="s">
        <v>217</v>
      </c>
      <c r="J70" s="24" t="s">
        <v>218</v>
      </c>
      <c r="K70" s="24" t="s">
        <v>218</v>
      </c>
      <c r="L70" s="24" t="s">
        <v>218</v>
      </c>
      <c r="M70" s="24" t="s">
        <v>219</v>
      </c>
      <c r="N70" s="19" t="s">
        <v>224</v>
      </c>
    </row>
    <row r="71" spans="1:14" s="8" customFormat="1" ht="60">
      <c r="A71" s="41"/>
      <c r="B71" s="38"/>
      <c r="C71" s="9" t="str">
        <f>'[1]Mappatura-rappresent. grafica'!C89</f>
        <v>Richiesta eventuale documentazione integrativa</v>
      </c>
      <c r="D71" s="9" t="s">
        <v>114</v>
      </c>
      <c r="E71" s="9" t="s">
        <v>64</v>
      </c>
      <c r="F71" s="9" t="s">
        <v>190</v>
      </c>
      <c r="G71" s="9" t="s">
        <v>209</v>
      </c>
      <c r="H71" s="26" t="s">
        <v>221</v>
      </c>
      <c r="I71" s="26" t="s">
        <v>217</v>
      </c>
      <c r="J71" s="26" t="s">
        <v>218</v>
      </c>
      <c r="K71" s="26" t="s">
        <v>218</v>
      </c>
      <c r="L71" s="26" t="s">
        <v>218</v>
      </c>
      <c r="M71" s="26" t="s">
        <v>219</v>
      </c>
      <c r="N71" s="21" t="s">
        <v>224</v>
      </c>
    </row>
    <row r="72" spans="1:14" s="8" customFormat="1" ht="60">
      <c r="A72" s="41"/>
      <c r="B72" s="38"/>
      <c r="C72" s="9" t="str">
        <f>'[1]Mappatura-rappresent. grafica'!C90</f>
        <v xml:space="preserve">Avvio del procedimento </v>
      </c>
      <c r="D72" s="9" t="s">
        <v>114</v>
      </c>
      <c r="E72" s="9" t="s">
        <v>65</v>
      </c>
      <c r="F72" s="9" t="s">
        <v>180</v>
      </c>
      <c r="G72" s="9" t="s">
        <v>209</v>
      </c>
      <c r="H72" s="26" t="s">
        <v>221</v>
      </c>
      <c r="I72" s="26" t="s">
        <v>217</v>
      </c>
      <c r="J72" s="26" t="s">
        <v>218</v>
      </c>
      <c r="K72" s="26" t="s">
        <v>218</v>
      </c>
      <c r="L72" s="26" t="s">
        <v>218</v>
      </c>
      <c r="M72" s="26" t="s">
        <v>219</v>
      </c>
      <c r="N72" s="21" t="s">
        <v>224</v>
      </c>
    </row>
    <row r="73" spans="1:14" s="8" customFormat="1" ht="60">
      <c r="A73" s="41"/>
      <c r="B73" s="38"/>
      <c r="C73" s="9" t="str">
        <f>'[1]Mappatura-rappresent. grafica'!C91</f>
        <v xml:space="preserve">Istruttoria </v>
      </c>
      <c r="D73" s="9" t="s">
        <v>114</v>
      </c>
      <c r="E73" s="9" t="s">
        <v>66</v>
      </c>
      <c r="F73" s="9" t="s">
        <v>180</v>
      </c>
      <c r="G73" s="9" t="s">
        <v>209</v>
      </c>
      <c r="H73" s="26" t="s">
        <v>221</v>
      </c>
      <c r="I73" s="26" t="s">
        <v>217</v>
      </c>
      <c r="J73" s="26" t="s">
        <v>218</v>
      </c>
      <c r="K73" s="26" t="s">
        <v>218</v>
      </c>
      <c r="L73" s="26" t="s">
        <v>218</v>
      </c>
      <c r="M73" s="26" t="s">
        <v>219</v>
      </c>
      <c r="N73" s="21" t="s">
        <v>224</v>
      </c>
    </row>
    <row r="74" spans="1:14" s="8" customFormat="1" ht="60">
      <c r="A74" s="41"/>
      <c r="B74" s="38"/>
      <c r="C74" s="9" t="str">
        <f>'[1]Mappatura-rappresent. grafica'!C92</f>
        <v>Proposta della sanzione</v>
      </c>
      <c r="D74" s="9" t="s">
        <v>114</v>
      </c>
      <c r="E74" s="9" t="s">
        <v>146</v>
      </c>
      <c r="F74" s="9" t="s">
        <v>180</v>
      </c>
      <c r="G74" s="9" t="s">
        <v>209</v>
      </c>
      <c r="H74" s="26" t="s">
        <v>221</v>
      </c>
      <c r="I74" s="26" t="s">
        <v>217</v>
      </c>
      <c r="J74" s="26" t="s">
        <v>218</v>
      </c>
      <c r="K74" s="26" t="s">
        <v>218</v>
      </c>
      <c r="L74" s="26" t="s">
        <v>218</v>
      </c>
      <c r="M74" s="26" t="s">
        <v>219</v>
      </c>
      <c r="N74" s="21" t="s">
        <v>224</v>
      </c>
    </row>
    <row r="75" spans="1:14" s="8" customFormat="1" ht="60.75" thickBot="1">
      <c r="A75" s="42"/>
      <c r="B75" s="39"/>
      <c r="C75" s="10" t="str">
        <f>'[1]Mappatura-rappresent. grafica'!C93</f>
        <v>Provvedimenti adottati</v>
      </c>
      <c r="D75" s="10" t="s">
        <v>105</v>
      </c>
      <c r="E75" s="10" t="s">
        <v>67</v>
      </c>
      <c r="F75" s="10" t="s">
        <v>185</v>
      </c>
      <c r="G75" s="10" t="s">
        <v>209</v>
      </c>
      <c r="H75" s="25" t="s">
        <v>221</v>
      </c>
      <c r="I75" s="25" t="s">
        <v>220</v>
      </c>
      <c r="J75" s="25" t="s">
        <v>218</v>
      </c>
      <c r="K75" s="25" t="s">
        <v>218</v>
      </c>
      <c r="L75" s="25" t="s">
        <v>218</v>
      </c>
      <c r="M75" s="25" t="s">
        <v>219</v>
      </c>
      <c r="N75" s="31"/>
    </row>
    <row r="76" spans="1:14" s="8" customFormat="1" ht="60">
      <c r="A76" s="43" t="s">
        <v>5</v>
      </c>
      <c r="B76" s="37" t="s">
        <v>94</v>
      </c>
      <c r="C76" s="7" t="str">
        <f>'[1]Mappatura-rappresent. grafica'!C100</f>
        <v>INDIVIDUAZIONE DEI PROFILI / REQUISITI DA SELEZIONARE</v>
      </c>
      <c r="D76" s="7" t="s">
        <v>13</v>
      </c>
      <c r="E76" s="7" t="s">
        <v>68</v>
      </c>
      <c r="F76" s="7" t="s">
        <v>185</v>
      </c>
      <c r="G76" s="7" t="s">
        <v>209</v>
      </c>
      <c r="H76" s="24" t="s">
        <v>217</v>
      </c>
      <c r="I76" s="24" t="s">
        <v>220</v>
      </c>
      <c r="J76" s="24" t="s">
        <v>218</v>
      </c>
      <c r="K76" s="24" t="s">
        <v>219</v>
      </c>
      <c r="L76" s="24" t="s">
        <v>218</v>
      </c>
      <c r="M76" s="24" t="s">
        <v>219</v>
      </c>
      <c r="N76" s="19" t="s">
        <v>224</v>
      </c>
    </row>
    <row r="77" spans="1:14" s="8" customFormat="1" ht="60">
      <c r="A77" s="44"/>
      <c r="B77" s="38"/>
      <c r="C77" s="9" t="str">
        <f>'[1]Mappatura-rappresent. grafica'!C101</f>
        <v>SVOLGIMENTO DELLA PROCEDURA</v>
      </c>
      <c r="D77" s="9" t="s">
        <v>13</v>
      </c>
      <c r="E77" s="9" t="s">
        <v>69</v>
      </c>
      <c r="F77" s="9" t="s">
        <v>178</v>
      </c>
      <c r="G77" s="9" t="s">
        <v>209</v>
      </c>
      <c r="H77" s="26" t="s">
        <v>217</v>
      </c>
      <c r="I77" s="26" t="s">
        <v>220</v>
      </c>
      <c r="J77" s="26" t="s">
        <v>218</v>
      </c>
      <c r="K77" s="26" t="s">
        <v>219</v>
      </c>
      <c r="L77" s="26" t="s">
        <v>218</v>
      </c>
      <c r="M77" s="26" t="s">
        <v>219</v>
      </c>
      <c r="N77" s="21" t="s">
        <v>224</v>
      </c>
    </row>
    <row r="78" spans="1:14" s="8" customFormat="1" ht="60">
      <c r="A78" s="44"/>
      <c r="B78" s="38"/>
      <c r="C78" s="9" t="str">
        <f>'[1]Mappatura-rappresent. grafica'!C103</f>
        <v>VALUTAZIONE DEI REQUISITI</v>
      </c>
      <c r="D78" s="9" t="s">
        <v>13</v>
      </c>
      <c r="E78" s="9" t="s">
        <v>70</v>
      </c>
      <c r="F78" s="9" t="s">
        <v>177</v>
      </c>
      <c r="G78" s="9" t="s">
        <v>209</v>
      </c>
      <c r="H78" s="26" t="s">
        <v>217</v>
      </c>
      <c r="I78" s="26" t="s">
        <v>220</v>
      </c>
      <c r="J78" s="26" t="s">
        <v>218</v>
      </c>
      <c r="K78" s="26" t="s">
        <v>218</v>
      </c>
      <c r="L78" s="26" t="s">
        <v>218</v>
      </c>
      <c r="M78" s="26" t="s">
        <v>219</v>
      </c>
      <c r="N78" s="21" t="s">
        <v>224</v>
      </c>
    </row>
    <row r="79" spans="1:14" s="8" customFormat="1" ht="60">
      <c r="A79" s="44"/>
      <c r="B79" s="38"/>
      <c r="C79" s="9" t="s">
        <v>115</v>
      </c>
      <c r="D79" s="9" t="s">
        <v>110</v>
      </c>
      <c r="E79" s="9" t="s">
        <v>71</v>
      </c>
      <c r="F79" s="9" t="s">
        <v>180</v>
      </c>
      <c r="G79" s="9" t="s">
        <v>209</v>
      </c>
      <c r="H79" s="26" t="s">
        <v>217</v>
      </c>
      <c r="I79" s="26" t="s">
        <v>220</v>
      </c>
      <c r="J79" s="26" t="s">
        <v>218</v>
      </c>
      <c r="K79" s="26" t="s">
        <v>219</v>
      </c>
      <c r="L79" s="26" t="s">
        <v>218</v>
      </c>
      <c r="M79" s="26" t="s">
        <v>219</v>
      </c>
      <c r="N79" s="21" t="s">
        <v>224</v>
      </c>
    </row>
    <row r="80" spans="1:14" s="8" customFormat="1" ht="60.75" thickBot="1">
      <c r="A80" s="45"/>
      <c r="B80" s="39"/>
      <c r="C80" s="10" t="str">
        <f>'[1]Mappatura-rappresent. grafica'!C105</f>
        <v>PAGAMENTI</v>
      </c>
      <c r="D80" s="10" t="s">
        <v>106</v>
      </c>
      <c r="E80" s="10" t="s">
        <v>72</v>
      </c>
      <c r="F80" s="10" t="s">
        <v>177</v>
      </c>
      <c r="G80" s="10" t="s">
        <v>209</v>
      </c>
      <c r="H80" s="25" t="s">
        <v>220</v>
      </c>
      <c r="I80" s="25" t="s">
        <v>220</v>
      </c>
      <c r="J80" s="25" t="s">
        <v>218</v>
      </c>
      <c r="K80" s="25" t="s">
        <v>219</v>
      </c>
      <c r="L80" s="25" t="s">
        <v>218</v>
      </c>
      <c r="M80" s="25" t="s">
        <v>219</v>
      </c>
      <c r="N80" s="23" t="s">
        <v>224</v>
      </c>
    </row>
    <row r="81" spans="1:14" s="8" customFormat="1" ht="60">
      <c r="A81" s="43" t="s">
        <v>6</v>
      </c>
      <c r="B81" s="37" t="s">
        <v>77</v>
      </c>
      <c r="C81" s="7" t="s">
        <v>73</v>
      </c>
      <c r="D81" s="7" t="s">
        <v>174</v>
      </c>
      <c r="E81" s="7" t="s">
        <v>78</v>
      </c>
      <c r="F81" s="7" t="s">
        <v>177</v>
      </c>
      <c r="G81" s="7" t="s">
        <v>209</v>
      </c>
      <c r="H81" s="24" t="s">
        <v>221</v>
      </c>
      <c r="I81" s="24" t="s">
        <v>217</v>
      </c>
      <c r="J81" s="24" t="s">
        <v>218</v>
      </c>
      <c r="K81" s="24" t="s">
        <v>218</v>
      </c>
      <c r="L81" s="24" t="s">
        <v>218</v>
      </c>
      <c r="M81" s="24" t="s">
        <v>219</v>
      </c>
      <c r="N81" s="19" t="s">
        <v>224</v>
      </c>
    </row>
    <row r="82" spans="1:14" s="8" customFormat="1" ht="60">
      <c r="A82" s="44"/>
      <c r="B82" s="38"/>
      <c r="C82" s="9" t="s">
        <v>74</v>
      </c>
      <c r="D82" s="9" t="s">
        <v>13</v>
      </c>
      <c r="E82" s="9" t="s">
        <v>79</v>
      </c>
      <c r="F82" s="9" t="s">
        <v>177</v>
      </c>
      <c r="G82" s="9" t="s">
        <v>209</v>
      </c>
      <c r="H82" s="26" t="s">
        <v>217</v>
      </c>
      <c r="I82" s="26" t="s">
        <v>220</v>
      </c>
      <c r="J82" s="26" t="s">
        <v>218</v>
      </c>
      <c r="K82" s="26" t="s">
        <v>219</v>
      </c>
      <c r="L82" s="26" t="s">
        <v>218</v>
      </c>
      <c r="M82" s="26" t="s">
        <v>219</v>
      </c>
      <c r="N82" s="21" t="s">
        <v>224</v>
      </c>
    </row>
    <row r="83" spans="1:14" s="8" customFormat="1" ht="60">
      <c r="A83" s="44"/>
      <c r="B83" s="38"/>
      <c r="C83" s="9" t="s">
        <v>75</v>
      </c>
      <c r="D83" s="9" t="s">
        <v>111</v>
      </c>
      <c r="E83" s="9" t="s">
        <v>80</v>
      </c>
      <c r="F83" s="9" t="s">
        <v>180</v>
      </c>
      <c r="G83" s="9" t="s">
        <v>209</v>
      </c>
      <c r="H83" s="26" t="s">
        <v>221</v>
      </c>
      <c r="I83" s="26" t="s">
        <v>217</v>
      </c>
      <c r="J83" s="26" t="s">
        <v>218</v>
      </c>
      <c r="K83" s="26" t="s">
        <v>218</v>
      </c>
      <c r="L83" s="26" t="s">
        <v>218</v>
      </c>
      <c r="M83" s="26" t="s">
        <v>219</v>
      </c>
      <c r="N83" s="21" t="s">
        <v>224</v>
      </c>
    </row>
    <row r="84" spans="1:14" s="8" customFormat="1" ht="60.75" thickBot="1">
      <c r="A84" s="45"/>
      <c r="B84" s="39"/>
      <c r="C84" s="10" t="s">
        <v>76</v>
      </c>
      <c r="D84" s="10" t="s">
        <v>106</v>
      </c>
      <c r="E84" s="10" t="s">
        <v>81</v>
      </c>
      <c r="F84" s="10" t="s">
        <v>177</v>
      </c>
      <c r="G84" s="10" t="s">
        <v>209</v>
      </c>
      <c r="H84" s="25" t="s">
        <v>217</v>
      </c>
      <c r="I84" s="25" t="s">
        <v>220</v>
      </c>
      <c r="J84" s="25" t="s">
        <v>218</v>
      </c>
      <c r="K84" s="25" t="s">
        <v>219</v>
      </c>
      <c r="L84" s="25" t="s">
        <v>218</v>
      </c>
      <c r="M84" s="25" t="s">
        <v>219</v>
      </c>
      <c r="N84" s="23" t="s">
        <v>224</v>
      </c>
    </row>
    <row r="85" spans="1:14" s="8" customFormat="1" ht="24.75" thickBot="1">
      <c r="A85" s="11" t="s">
        <v>2</v>
      </c>
      <c r="B85" s="32" t="s">
        <v>1</v>
      </c>
      <c r="C85" s="33" t="s">
        <v>9</v>
      </c>
      <c r="D85" s="33" t="s">
        <v>10</v>
      </c>
      <c r="E85" s="33" t="s">
        <v>33</v>
      </c>
      <c r="F85" s="33" t="s">
        <v>191</v>
      </c>
      <c r="G85" s="33" t="s">
        <v>208</v>
      </c>
      <c r="H85" s="46" t="s">
        <v>210</v>
      </c>
      <c r="I85" s="46"/>
      <c r="J85" s="46"/>
      <c r="K85" s="46"/>
      <c r="L85" s="46"/>
      <c r="M85" s="46"/>
      <c r="N85" s="34" t="s">
        <v>222</v>
      </c>
    </row>
    <row r="86" spans="1:14" s="8" customFormat="1" ht="60">
      <c r="A86" s="40" t="s">
        <v>95</v>
      </c>
      <c r="B86" s="37" t="s">
        <v>96</v>
      </c>
      <c r="C86" s="7" t="s">
        <v>117</v>
      </c>
      <c r="D86" s="7" t="s">
        <v>116</v>
      </c>
      <c r="E86" s="12" t="s">
        <v>118</v>
      </c>
      <c r="F86" s="7" t="s">
        <v>185</v>
      </c>
      <c r="G86" s="7" t="s">
        <v>209</v>
      </c>
      <c r="H86" s="35" t="s">
        <v>217</v>
      </c>
      <c r="I86" s="35" t="s">
        <v>220</v>
      </c>
      <c r="J86" s="35" t="s">
        <v>218</v>
      </c>
      <c r="K86" s="35" t="s">
        <v>218</v>
      </c>
      <c r="L86" s="35" t="s">
        <v>218</v>
      </c>
      <c r="M86" s="35" t="s">
        <v>219</v>
      </c>
      <c r="N86" s="19" t="s">
        <v>224</v>
      </c>
    </row>
    <row r="87" spans="1:14" s="8" customFormat="1" ht="60">
      <c r="A87" s="41"/>
      <c r="B87" s="38"/>
      <c r="C87" s="9" t="s">
        <v>97</v>
      </c>
      <c r="D87" s="9" t="s">
        <v>167</v>
      </c>
      <c r="E87" s="13" t="s">
        <v>119</v>
      </c>
      <c r="F87" s="9" t="s">
        <v>178</v>
      </c>
      <c r="G87" s="9" t="s">
        <v>209</v>
      </c>
      <c r="H87" s="26" t="s">
        <v>217</v>
      </c>
      <c r="I87" s="26" t="s">
        <v>220</v>
      </c>
      <c r="J87" s="26" t="s">
        <v>218</v>
      </c>
      <c r="K87" s="26" t="s">
        <v>218</v>
      </c>
      <c r="L87" s="29" t="s">
        <v>218</v>
      </c>
      <c r="M87" s="29" t="s">
        <v>219</v>
      </c>
      <c r="N87" s="21" t="s">
        <v>224</v>
      </c>
    </row>
    <row r="88" spans="1:14" s="8" customFormat="1" ht="60">
      <c r="A88" s="41"/>
      <c r="B88" s="38"/>
      <c r="C88" s="9" t="s">
        <v>98</v>
      </c>
      <c r="D88" s="9" t="s">
        <v>166</v>
      </c>
      <c r="E88" s="13" t="s">
        <v>119</v>
      </c>
      <c r="F88" s="9" t="s">
        <v>178</v>
      </c>
      <c r="G88" s="9" t="s">
        <v>209</v>
      </c>
      <c r="H88" s="26" t="s">
        <v>217</v>
      </c>
      <c r="I88" s="26" t="s">
        <v>220</v>
      </c>
      <c r="J88" s="26" t="s">
        <v>218</v>
      </c>
      <c r="K88" s="26" t="s">
        <v>218</v>
      </c>
      <c r="L88" s="29" t="s">
        <v>218</v>
      </c>
      <c r="M88" s="29" t="s">
        <v>219</v>
      </c>
      <c r="N88" s="21" t="s">
        <v>224</v>
      </c>
    </row>
    <row r="89" spans="1:14" s="8" customFormat="1" ht="60">
      <c r="A89" s="41"/>
      <c r="B89" s="38"/>
      <c r="C89" s="9" t="s">
        <v>99</v>
      </c>
      <c r="D89" s="9" t="s">
        <v>165</v>
      </c>
      <c r="E89" s="13" t="s">
        <v>120</v>
      </c>
      <c r="F89" s="9" t="s">
        <v>178</v>
      </c>
      <c r="G89" s="9" t="s">
        <v>209</v>
      </c>
      <c r="H89" s="26" t="s">
        <v>220</v>
      </c>
      <c r="I89" s="26" t="s">
        <v>217</v>
      </c>
      <c r="J89" s="26" t="s">
        <v>218</v>
      </c>
      <c r="K89" s="26" t="s">
        <v>218</v>
      </c>
      <c r="L89" s="29" t="s">
        <v>218</v>
      </c>
      <c r="M89" s="29" t="s">
        <v>219</v>
      </c>
      <c r="N89" s="21" t="s">
        <v>224</v>
      </c>
    </row>
    <row r="90" spans="1:14" s="8" customFormat="1" ht="72">
      <c r="A90" s="41"/>
      <c r="B90" s="38"/>
      <c r="C90" s="9" t="s">
        <v>100</v>
      </c>
      <c r="D90" s="9" t="s">
        <v>164</v>
      </c>
      <c r="E90" s="13" t="s">
        <v>121</v>
      </c>
      <c r="F90" s="9" t="s">
        <v>189</v>
      </c>
      <c r="G90" s="9" t="s">
        <v>209</v>
      </c>
      <c r="H90" s="20" t="s">
        <v>217</v>
      </c>
      <c r="I90" s="20" t="s">
        <v>220</v>
      </c>
      <c r="J90" s="20" t="s">
        <v>218</v>
      </c>
      <c r="K90" s="20" t="s">
        <v>219</v>
      </c>
      <c r="L90" s="20" t="s">
        <v>218</v>
      </c>
      <c r="M90" s="20" t="s">
        <v>219</v>
      </c>
      <c r="N90" s="21" t="s">
        <v>224</v>
      </c>
    </row>
    <row r="91" spans="1:14" s="8" customFormat="1" ht="72">
      <c r="A91" s="41"/>
      <c r="B91" s="38"/>
      <c r="C91" s="9" t="s">
        <v>101</v>
      </c>
      <c r="D91" s="9" t="s">
        <v>164</v>
      </c>
      <c r="E91" s="13" t="s">
        <v>103</v>
      </c>
      <c r="F91" s="9" t="s">
        <v>189</v>
      </c>
      <c r="G91" s="9" t="s">
        <v>209</v>
      </c>
      <c r="H91" s="20" t="s">
        <v>217</v>
      </c>
      <c r="I91" s="20" t="s">
        <v>220</v>
      </c>
      <c r="J91" s="20" t="s">
        <v>218</v>
      </c>
      <c r="K91" s="20" t="s">
        <v>219</v>
      </c>
      <c r="L91" s="20" t="s">
        <v>218</v>
      </c>
      <c r="M91" s="20" t="s">
        <v>219</v>
      </c>
      <c r="N91" s="21" t="s">
        <v>224</v>
      </c>
    </row>
    <row r="92" spans="1:14" s="8" customFormat="1" ht="72.75" thickBot="1">
      <c r="A92" s="42"/>
      <c r="B92" s="39"/>
      <c r="C92" s="10" t="s">
        <v>102</v>
      </c>
      <c r="D92" s="10" t="s">
        <v>164</v>
      </c>
      <c r="E92" s="14" t="s">
        <v>104</v>
      </c>
      <c r="F92" s="10" t="s">
        <v>183</v>
      </c>
      <c r="G92" s="10" t="s">
        <v>209</v>
      </c>
      <c r="H92" s="22" t="s">
        <v>220</v>
      </c>
      <c r="I92" s="22" t="s">
        <v>221</v>
      </c>
      <c r="J92" s="22" t="s">
        <v>218</v>
      </c>
      <c r="K92" s="22" t="s">
        <v>218</v>
      </c>
      <c r="L92" s="22" t="s">
        <v>218</v>
      </c>
      <c r="M92" s="22" t="s">
        <v>219</v>
      </c>
      <c r="N92" s="23" t="s">
        <v>224</v>
      </c>
    </row>
  </sheetData>
  <mergeCells count="35">
    <mergeCell ref="D4:D5"/>
    <mergeCell ref="C4:C5"/>
    <mergeCell ref="B4:B5"/>
    <mergeCell ref="A4:A5"/>
    <mergeCell ref="H4:M4"/>
    <mergeCell ref="H85:M85"/>
    <mergeCell ref="G4:G5"/>
    <mergeCell ref="F4:F5"/>
    <mergeCell ref="E4:E5"/>
    <mergeCell ref="A6:A13"/>
    <mergeCell ref="B6:B10"/>
    <mergeCell ref="A14:A50"/>
    <mergeCell ref="A51:A54"/>
    <mergeCell ref="A55:A57"/>
    <mergeCell ref="B11:B13"/>
    <mergeCell ref="B51:B54"/>
    <mergeCell ref="B55:B57"/>
    <mergeCell ref="B49:B50"/>
    <mergeCell ref="B14:B15"/>
    <mergeCell ref="B39:B48"/>
    <mergeCell ref="B16:B26"/>
    <mergeCell ref="B27:B34"/>
    <mergeCell ref="B35:B38"/>
    <mergeCell ref="A86:A92"/>
    <mergeCell ref="A81:A84"/>
    <mergeCell ref="A58:A69"/>
    <mergeCell ref="A70:A75"/>
    <mergeCell ref="B61:B64"/>
    <mergeCell ref="B65:B69"/>
    <mergeCell ref="B76:B80"/>
    <mergeCell ref="B86:B92"/>
    <mergeCell ref="B81:B84"/>
    <mergeCell ref="A76:A80"/>
    <mergeCell ref="B70:B75"/>
    <mergeCell ref="B58:B60"/>
  </mergeCells>
  <pageMargins left="0.19685039370078741" right="0.19685039370078741" top="0.74803149606299213" bottom="0.27559055118110237"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SINTESI DATI E INFO</vt:lpstr>
      <vt:lpstr>'SINTESI DATI E INFO'!Titoli_stampa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2020-01-24T08:37:31Z</cp:lastPrinted>
  <dcterms:created xsi:type="dcterms:W3CDTF">2019-12-27T15:08:33Z</dcterms:created>
  <dcterms:modified xsi:type="dcterms:W3CDTF">2020-01-24T13:17:45Z</dcterms:modified>
</cp:coreProperties>
</file>